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<sst xmlns="http://schemas.openxmlformats.org/spreadsheetml/2006/main" count="323" uniqueCount="157">
  <si>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</si>
  <si>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</si>
  <si>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</si>
  <si>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</si>
  <si>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</si>
  <si>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</si>
  <si>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</si>
  <si>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</si>
  <si>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</si>
  <si>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</si>
  <si>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</si>
  <si>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</si>
  <si>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</si>
  <si>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н</t>
  </si>
  <si>
    <t>Матвеева Светлана Петровна</t>
  </si>
  <si>
    <t>Асауленко Евгений Васильевич</t>
  </si>
  <si>
    <t>Вотинова Елена Анатольевна</t>
  </si>
  <si>
    <t>Гарбузова Ксения Михайловна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</si>
  <si>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</si>
  <si>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</si>
  <si>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</si>
  <si>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</si>
  <si>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</si>
  <si>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</si>
  <si>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</si>
  <si>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</si>
  <si>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Гусева Людмила Борисовна</t>
  </si>
  <si>
    <t>победитель</t>
  </si>
  <si>
    <t>11-01</t>
  </si>
  <si>
    <t>11-02</t>
  </si>
  <si>
    <t>«22» ноября 2021 года                     П Р О Т О К О Л</t>
  </si>
  <si>
    <t>максимальное количество   50 баллов</t>
  </si>
  <si>
    <t>Муниципального (школьного) этапа всероссийской  олимпиады школьников по физике  класс 11</t>
  </si>
  <si>
    <t>Муниципального (школьного) этапа всероссийской  олимпиады школьников по физике   класс 10</t>
  </si>
  <si>
    <t>максимальное количество 50  баллов</t>
  </si>
  <si>
    <t>«25» ноября 2021 года                   П Р О Т О К О Л</t>
  </si>
  <si>
    <t>Муниципального (школьного) этапа всероссийской  олимпиады школьников по физике класс 9</t>
  </si>
  <si>
    <t>максимальное количество  50 баллов</t>
  </si>
  <si>
    <t>«25» ноября 2021 года                       П Р О Т О К О Л</t>
  </si>
  <si>
    <t>Муниципального (школьного) этапа всероссийской  олимпиады школьников по физике класс 8</t>
  </si>
  <si>
    <t>максимальное количество   40 баллов</t>
  </si>
  <si>
    <t>максимальное количество 40 баллов</t>
  </si>
  <si>
    <t>Муниципального (школьного) этапа всероссийской  олимпиады школьников по физике  класс 7</t>
  </si>
  <si>
    <t>7-01</t>
  </si>
  <si>
    <t>7-02</t>
  </si>
  <si>
    <t>7-03</t>
  </si>
  <si>
    <t>7-04</t>
  </si>
  <si>
    <t>7-05</t>
  </si>
  <si>
    <t>7-06</t>
  </si>
  <si>
    <t>7-07</t>
  </si>
  <si>
    <t>7-08</t>
  </si>
  <si>
    <t>8-01</t>
  </si>
  <si>
    <t>8-02</t>
  </si>
  <si>
    <t>8-03</t>
  </si>
  <si>
    <t>8-04</t>
  </si>
  <si>
    <t>8-05</t>
  </si>
  <si>
    <t>8-06</t>
  </si>
  <si>
    <t>8-07</t>
  </si>
  <si>
    <t>9-01</t>
  </si>
  <si>
    <t>9-03</t>
  </si>
  <si>
    <t>9-04</t>
  </si>
  <si>
    <t>9-05</t>
  </si>
  <si>
    <t>9-06</t>
  </si>
  <si>
    <t>9-02</t>
  </si>
  <si>
    <t>0</t>
  </si>
  <si>
    <t>11-03</t>
  </si>
  <si>
    <t>Крымов</t>
  </si>
  <si>
    <t>Антон</t>
  </si>
  <si>
    <t>Николаевич</t>
  </si>
  <si>
    <t>Жданова</t>
  </si>
  <si>
    <t>Дарья</t>
  </si>
  <si>
    <t>Алексеевна</t>
  </si>
  <si>
    <t>Коршунова</t>
  </si>
  <si>
    <t>Виолетта</t>
  </si>
  <si>
    <t>Дмитриевна</t>
  </si>
  <si>
    <t>Загребин</t>
  </si>
  <si>
    <t>Аркадий</t>
  </si>
  <si>
    <t>Артёмович</t>
  </si>
  <si>
    <t>Завьялов</t>
  </si>
  <si>
    <t>Артём</t>
  </si>
  <si>
    <t>Васильевич</t>
  </si>
  <si>
    <t>Вычужанин</t>
  </si>
  <si>
    <t>Данил</t>
  </si>
  <si>
    <t>Андреевич</t>
  </si>
  <si>
    <t>Луганцева</t>
  </si>
  <si>
    <t>Полина</t>
  </si>
  <si>
    <t>Николаевна</t>
  </si>
  <si>
    <t>Тимохина</t>
  </si>
  <si>
    <t>Ксения</t>
  </si>
  <si>
    <t>Евгеньевна</t>
  </si>
  <si>
    <t>Рыкун</t>
  </si>
  <si>
    <t>Павел</t>
  </si>
  <si>
    <t>Романович</t>
  </si>
  <si>
    <t>Телицин</t>
  </si>
  <si>
    <t>Владимир</t>
  </si>
  <si>
    <t>Пагеев</t>
  </si>
  <si>
    <t>Евгеньевич</t>
  </si>
  <si>
    <t>Пономарев</t>
  </si>
  <si>
    <t>Сергей</t>
  </si>
  <si>
    <t>Валерьевич</t>
  </si>
  <si>
    <t>Чупраков</t>
  </si>
  <si>
    <t>Павлович</t>
  </si>
  <si>
    <t>Шистко</t>
  </si>
  <si>
    <t>Степан</t>
  </si>
  <si>
    <t>Александрович</t>
  </si>
  <si>
    <t>Дудник</t>
  </si>
  <si>
    <t>Макар</t>
  </si>
  <si>
    <t>Троицкий</t>
  </si>
  <si>
    <t>Роман</t>
  </si>
  <si>
    <t>Волков</t>
  </si>
  <si>
    <t>Андрей</t>
  </si>
  <si>
    <t>Илларионова</t>
  </si>
  <si>
    <t>Анастасия</t>
  </si>
  <si>
    <t>Сергеевна</t>
  </si>
  <si>
    <t>Мокин</t>
  </si>
  <si>
    <t>Егор</t>
  </si>
  <si>
    <t>Геннадьевич</t>
  </si>
  <si>
    <t>Давыдова</t>
  </si>
  <si>
    <t>Варвара</t>
  </si>
  <si>
    <t>Тоденберг</t>
  </si>
  <si>
    <t>Екатерина</t>
  </si>
  <si>
    <t>Андреевна</t>
  </si>
  <si>
    <t>Каминская</t>
  </si>
  <si>
    <t>Ольга</t>
  </si>
  <si>
    <t>Михайлова</t>
  </si>
  <si>
    <t>Маргарита</t>
  </si>
  <si>
    <t>Денисовна</t>
  </si>
  <si>
    <t xml:space="preserve">Комаров </t>
  </si>
  <si>
    <t>Александр</t>
  </si>
  <si>
    <t>Нуриев</t>
  </si>
  <si>
    <t>Денис</t>
  </si>
  <si>
    <t>Чечулина</t>
  </si>
  <si>
    <t>Татьяна</t>
  </si>
  <si>
    <t>Иванович</t>
  </si>
  <si>
    <t>Дмитриевич</t>
  </si>
  <si>
    <t>Юрьевна</t>
  </si>
  <si>
    <t>Победитель</t>
  </si>
  <si>
    <t xml:space="preserve">Креймер </t>
  </si>
  <si>
    <t xml:space="preserve">Василина  </t>
  </si>
  <si>
    <t>Валерьевна</t>
  </si>
  <si>
    <t xml:space="preserve">Калачина </t>
  </si>
  <si>
    <t xml:space="preserve">Ирина </t>
  </si>
  <si>
    <t xml:space="preserve">Геннадьевна </t>
  </si>
  <si>
    <t>Поздняков</t>
  </si>
  <si>
    <t>Никита</t>
  </si>
  <si>
    <t>Маланин</t>
  </si>
  <si>
    <t xml:space="preserve">Чернышёв </t>
  </si>
  <si>
    <t>Илья</t>
  </si>
  <si>
    <t>Игоревич</t>
  </si>
  <si>
    <t>Хоменкова</t>
  </si>
  <si>
    <t>Елизавета</t>
  </si>
  <si>
    <t>Михайловна</t>
  </si>
  <si>
    <t>СОШ №5</t>
  </si>
  <si>
    <t>СОШ №4</t>
  </si>
  <si>
    <t>Гимн. №10</t>
  </si>
  <si>
    <t>СОШ №2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</si>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</sst>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</numFmts>
  <fonts count="51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0"/>
      <name val="Times New Roman"/>
      <family val="1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0">
      <alignment vertical="top"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33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49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4" fontId="6" fillId="0" borderId="10" xfId="33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70" zoomScaleNormal="70" zoomScalePageLayoutView="0" workbookViewId="0" topLeftCell="A1">
      <selection activeCell="N41" sqref="N4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375" style="0" customWidth="1"/>
    <col min="8" max="11" width="4.00390625" style="0" customWidth="1"/>
    <col min="12" max="12" width="12.875" style="0" customWidth="1"/>
    <col min="13" max="13" width="17.625" style="0" customWidth="1"/>
    <col min="14" max="14" width="28.125" style="0" customWidth="1"/>
  </cols>
  <sheetData>
    <row r="1" spans="1:6" ht="16.5">
      <c r="A1" s="4" t="s">
        <v>38</v>
      </c>
      <c r="B1" s="4"/>
      <c r="C1" s="4"/>
      <c r="D1" s="4"/>
      <c r="E1" s="4"/>
      <c r="F1" s="5"/>
    </row>
    <row r="2" spans="1:4" ht="18.75">
      <c r="A2" s="19"/>
      <c r="B2" s="1"/>
      <c r="C2" s="1"/>
      <c r="D2" s="1"/>
    </row>
    <row r="3" spans="1:13" ht="16.5">
      <c r="A3" s="96" t="s">
        <v>42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4" ht="15.75">
      <c r="A4" s="2"/>
      <c r="B4" s="2"/>
      <c r="C4" s="2"/>
      <c r="D4" s="2"/>
    </row>
    <row r="5" spans="1:14" ht="21.75" customHeight="1">
      <c r="A5" s="90" t="s">
        <v>3</v>
      </c>
      <c r="B5" s="90" t="s">
        <v>10</v>
      </c>
      <c r="C5" s="90" t="s">
        <v>6</v>
      </c>
      <c r="D5" s="90" t="s">
        <v>7</v>
      </c>
      <c r="E5" s="90" t="s">
        <v>8</v>
      </c>
      <c r="F5" s="90" t="s">
        <v>9</v>
      </c>
      <c r="G5" s="90" t="s">
        <v>0</v>
      </c>
      <c r="H5" s="92" t="s">
        <v>41</v>
      </c>
      <c r="I5" s="93"/>
      <c r="J5" s="93"/>
      <c r="K5" s="93"/>
      <c r="L5" s="90" t="s">
        <v>1</v>
      </c>
      <c r="M5" s="90" t="s">
        <v>12</v>
      </c>
      <c r="N5" s="90" t="s">
        <v>11</v>
      </c>
    </row>
    <row r="6" spans="1:14" ht="18.75" customHeight="1">
      <c r="A6" s="90"/>
      <c r="B6" s="90"/>
      <c r="C6" s="90"/>
      <c r="D6" s="90"/>
      <c r="E6" s="90"/>
      <c r="F6" s="90"/>
      <c r="G6" s="90"/>
      <c r="H6" s="94"/>
      <c r="I6" s="95"/>
      <c r="J6" s="95"/>
      <c r="K6" s="95"/>
      <c r="L6" s="90"/>
      <c r="M6" s="90"/>
      <c r="N6" s="90"/>
    </row>
    <row r="7" spans="1:14" ht="26.25" customHeight="1">
      <c r="A7" s="90"/>
      <c r="B7" s="90"/>
      <c r="C7" s="90"/>
      <c r="D7" s="90"/>
      <c r="E7" s="90"/>
      <c r="F7" s="90"/>
      <c r="G7" s="90"/>
      <c r="H7" s="92" t="s">
        <v>2</v>
      </c>
      <c r="I7" s="93"/>
      <c r="J7" s="93"/>
      <c r="K7" s="93"/>
      <c r="L7" s="90"/>
      <c r="M7" s="90"/>
      <c r="N7" s="90"/>
    </row>
    <row r="8" spans="1:14" ht="16.5" customHeight="1">
      <c r="A8" s="90"/>
      <c r="B8" s="90"/>
      <c r="C8" s="90"/>
      <c r="D8" s="90"/>
      <c r="E8" s="90"/>
      <c r="F8" s="90"/>
      <c r="G8" s="90"/>
      <c r="H8" s="94"/>
      <c r="I8" s="95"/>
      <c r="J8" s="95"/>
      <c r="K8" s="95"/>
      <c r="L8" s="90"/>
      <c r="M8" s="90"/>
      <c r="N8" s="90"/>
    </row>
    <row r="9" spans="1:14" ht="18.75">
      <c r="A9" s="90"/>
      <c r="B9" s="90"/>
      <c r="C9" s="90"/>
      <c r="D9" s="90"/>
      <c r="E9" s="90"/>
      <c r="F9" s="90"/>
      <c r="G9" s="90"/>
      <c r="H9" s="23">
        <v>1</v>
      </c>
      <c r="I9" s="23">
        <v>2</v>
      </c>
      <c r="J9" s="23">
        <v>3</v>
      </c>
      <c r="K9" s="23">
        <v>4</v>
      </c>
      <c r="L9" s="91"/>
      <c r="M9" s="91"/>
      <c r="N9" s="91"/>
    </row>
    <row r="10" spans="1:14" ht="15.75">
      <c r="A10" s="16" t="s">
        <v>48</v>
      </c>
      <c r="B10" s="16">
        <v>6</v>
      </c>
      <c r="C10" s="72" t="s">
        <v>75</v>
      </c>
      <c r="D10" s="73" t="s">
        <v>76</v>
      </c>
      <c r="E10" s="73" t="s">
        <v>77</v>
      </c>
      <c r="F10" s="75">
        <v>39590</v>
      </c>
      <c r="G10" s="79" t="s">
        <v>154</v>
      </c>
      <c r="H10" s="76">
        <v>0</v>
      </c>
      <c r="I10" s="76">
        <v>2</v>
      </c>
      <c r="J10" s="76">
        <v>0</v>
      </c>
      <c r="K10" s="76">
        <v>10</v>
      </c>
      <c r="L10" s="71">
        <f aca="true" t="shared" si="0" ref="L10:L17">SUM(H10:K10)</f>
        <v>12</v>
      </c>
      <c r="M10" s="74" t="s">
        <v>156</v>
      </c>
      <c r="N10" s="78" t="s">
        <v>26</v>
      </c>
    </row>
    <row r="11" spans="1:14" s="54" customFormat="1" ht="15.75">
      <c r="A11" s="50" t="s">
        <v>46</v>
      </c>
      <c r="B11" s="50">
        <v>4</v>
      </c>
      <c r="C11" s="43" t="s">
        <v>69</v>
      </c>
      <c r="D11" s="46" t="s">
        <v>70</v>
      </c>
      <c r="E11" s="46" t="s">
        <v>71</v>
      </c>
      <c r="F11" s="49">
        <v>39574</v>
      </c>
      <c r="G11" s="8" t="s">
        <v>154</v>
      </c>
      <c r="H11" s="52">
        <v>0</v>
      </c>
      <c r="I11" s="52">
        <v>2</v>
      </c>
      <c r="J11" s="52">
        <v>4</v>
      </c>
      <c r="K11" s="52">
        <v>4</v>
      </c>
      <c r="L11" s="50">
        <f t="shared" si="0"/>
        <v>10</v>
      </c>
      <c r="M11" s="46" t="s">
        <v>156</v>
      </c>
      <c r="N11" s="47" t="s">
        <v>26</v>
      </c>
    </row>
    <row r="12" spans="1:14" s="54" customFormat="1" ht="15.75">
      <c r="A12" s="50" t="s">
        <v>47</v>
      </c>
      <c r="B12" s="50">
        <v>5</v>
      </c>
      <c r="C12" s="43" t="s">
        <v>72</v>
      </c>
      <c r="D12" s="46" t="s">
        <v>73</v>
      </c>
      <c r="E12" s="46" t="s">
        <v>74</v>
      </c>
      <c r="F12" s="49">
        <v>39748</v>
      </c>
      <c r="G12" s="8" t="s">
        <v>154</v>
      </c>
      <c r="H12" s="52">
        <v>0</v>
      </c>
      <c r="I12" s="52">
        <v>2</v>
      </c>
      <c r="J12" s="52">
        <v>0</v>
      </c>
      <c r="K12" s="52">
        <v>8</v>
      </c>
      <c r="L12" s="50">
        <f t="shared" si="0"/>
        <v>10</v>
      </c>
      <c r="M12" s="46" t="s">
        <v>156</v>
      </c>
      <c r="N12" s="47" t="s">
        <v>26</v>
      </c>
    </row>
    <row r="13" spans="1:14" s="54" customFormat="1" ht="15.75">
      <c r="A13" s="50" t="s">
        <v>45</v>
      </c>
      <c r="B13" s="50">
        <v>3</v>
      </c>
      <c r="C13" s="43" t="s">
        <v>66</v>
      </c>
      <c r="D13" s="46" t="s">
        <v>67</v>
      </c>
      <c r="E13" s="46" t="s">
        <v>68</v>
      </c>
      <c r="F13" s="49">
        <v>39658</v>
      </c>
      <c r="G13" s="8" t="s">
        <v>154</v>
      </c>
      <c r="H13" s="52">
        <v>2</v>
      </c>
      <c r="I13" s="52">
        <v>2</v>
      </c>
      <c r="J13" s="52">
        <v>0</v>
      </c>
      <c r="K13" s="52">
        <v>0</v>
      </c>
      <c r="L13" s="50">
        <f t="shared" si="0"/>
        <v>4</v>
      </c>
      <c r="M13" s="46"/>
      <c r="N13" s="50"/>
    </row>
    <row r="14" spans="1:14" s="54" customFormat="1" ht="15.75">
      <c r="A14" s="50" t="s">
        <v>49</v>
      </c>
      <c r="B14" s="50">
        <v>7</v>
      </c>
      <c r="C14" s="43" t="s">
        <v>78</v>
      </c>
      <c r="D14" s="46" t="s">
        <v>79</v>
      </c>
      <c r="E14" s="46" t="s">
        <v>80</v>
      </c>
      <c r="F14" s="49">
        <v>39372</v>
      </c>
      <c r="G14" s="8" t="s">
        <v>154</v>
      </c>
      <c r="H14" s="52">
        <v>0</v>
      </c>
      <c r="I14" s="52">
        <v>2</v>
      </c>
      <c r="J14" s="52">
        <v>0</v>
      </c>
      <c r="K14" s="52">
        <v>2</v>
      </c>
      <c r="L14" s="50">
        <f t="shared" si="0"/>
        <v>4</v>
      </c>
      <c r="M14" s="46"/>
      <c r="N14" s="50"/>
    </row>
    <row r="15" spans="1:14" s="54" customFormat="1" ht="15.75">
      <c r="A15" s="50" t="s">
        <v>50</v>
      </c>
      <c r="B15" s="50">
        <v>8</v>
      </c>
      <c r="C15" s="43" t="s">
        <v>149</v>
      </c>
      <c r="D15" s="46" t="s">
        <v>150</v>
      </c>
      <c r="E15" s="46" t="s">
        <v>151</v>
      </c>
      <c r="F15" s="49">
        <v>39735</v>
      </c>
      <c r="G15" s="8" t="s">
        <v>154</v>
      </c>
      <c r="H15" s="52">
        <v>0</v>
      </c>
      <c r="I15" s="52">
        <v>2</v>
      </c>
      <c r="J15" s="52">
        <v>2</v>
      </c>
      <c r="K15" s="52">
        <v>0</v>
      </c>
      <c r="L15" s="50">
        <f t="shared" si="0"/>
        <v>4</v>
      </c>
      <c r="M15" s="46"/>
      <c r="N15" s="56"/>
    </row>
    <row r="16" spans="1:14" s="54" customFormat="1" ht="15.75">
      <c r="A16" s="50" t="s">
        <v>43</v>
      </c>
      <c r="B16" s="50">
        <v>1</v>
      </c>
      <c r="C16" s="46" t="s">
        <v>122</v>
      </c>
      <c r="D16" s="46" t="s">
        <v>123</v>
      </c>
      <c r="E16" s="46" t="s">
        <v>74</v>
      </c>
      <c r="F16" s="51">
        <v>39484</v>
      </c>
      <c r="G16" s="8" t="s">
        <v>155</v>
      </c>
      <c r="H16" s="52">
        <v>1</v>
      </c>
      <c r="I16" s="52" t="s">
        <v>13</v>
      </c>
      <c r="J16" s="52" t="s">
        <v>13</v>
      </c>
      <c r="K16" s="52" t="s">
        <v>13</v>
      </c>
      <c r="L16" s="50">
        <f t="shared" si="0"/>
        <v>1</v>
      </c>
      <c r="M16" s="46"/>
      <c r="N16" s="53"/>
    </row>
    <row r="17" spans="1:14" s="54" customFormat="1" ht="15.75">
      <c r="A17" s="50" t="s">
        <v>44</v>
      </c>
      <c r="B17" s="50">
        <v>2</v>
      </c>
      <c r="C17" s="55" t="s">
        <v>124</v>
      </c>
      <c r="D17" s="55" t="s">
        <v>125</v>
      </c>
      <c r="E17" s="55" t="s">
        <v>126</v>
      </c>
      <c r="F17" s="51">
        <v>39477</v>
      </c>
      <c r="G17" s="8" t="s">
        <v>155</v>
      </c>
      <c r="H17" s="52">
        <v>0</v>
      </c>
      <c r="I17" s="52" t="s">
        <v>13</v>
      </c>
      <c r="J17" s="52" t="s">
        <v>13</v>
      </c>
      <c r="K17" s="52" t="s">
        <v>13</v>
      </c>
      <c r="L17" s="50">
        <f t="shared" si="0"/>
        <v>0</v>
      </c>
      <c r="M17" s="46"/>
      <c r="N17" s="50"/>
    </row>
    <row r="18" spans="1:14" s="57" customFormat="1" ht="18.75">
      <c r="A18" s="70"/>
      <c r="B18" s="70"/>
      <c r="C18" s="70"/>
      <c r="D18" s="70"/>
      <c r="E18" s="70"/>
      <c r="F18" s="70"/>
      <c r="G18" s="70"/>
      <c r="H18" s="77"/>
      <c r="I18" s="77"/>
      <c r="J18" s="77"/>
      <c r="K18" s="77"/>
      <c r="L18" s="70"/>
      <c r="M18" s="70"/>
      <c r="N18" s="70"/>
    </row>
    <row r="19" spans="1:14" ht="15.75" hidden="1">
      <c r="A19" s="36"/>
      <c r="B19" s="30"/>
      <c r="C19" s="30"/>
      <c r="D19" s="30"/>
      <c r="E19" s="30"/>
      <c r="F19" s="37"/>
      <c r="G19" s="30"/>
      <c r="H19" s="30"/>
      <c r="I19" s="30"/>
      <c r="J19" s="30"/>
      <c r="K19" s="30"/>
      <c r="L19" s="30"/>
      <c r="M19" s="30"/>
      <c r="N19" s="38"/>
    </row>
    <row r="20" spans="1:14" ht="15.75" hidden="1">
      <c r="A20" s="9"/>
      <c r="B20" s="8"/>
      <c r="C20" s="6"/>
      <c r="D20" s="6"/>
      <c r="E20" s="6"/>
      <c r="F20" s="11"/>
      <c r="G20" s="6"/>
      <c r="H20" s="6"/>
      <c r="I20" s="6"/>
      <c r="J20" s="6"/>
      <c r="K20" s="6"/>
      <c r="L20" s="6"/>
      <c r="M20" s="6"/>
      <c r="N20" s="22"/>
    </row>
    <row r="21" spans="1:14" ht="15.75" hidden="1">
      <c r="A21" s="9"/>
      <c r="B21" s="6"/>
      <c r="C21" s="6"/>
      <c r="D21" s="6"/>
      <c r="E21" s="6"/>
      <c r="F21" s="11"/>
      <c r="G21" s="6"/>
      <c r="H21" s="6"/>
      <c r="I21" s="6"/>
      <c r="J21" s="6"/>
      <c r="K21" s="6"/>
      <c r="L21" s="6"/>
      <c r="M21" s="6"/>
      <c r="N21" s="22"/>
    </row>
    <row r="22" spans="1:14" ht="15.75" hidden="1">
      <c r="A22" s="9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 hidden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 hidden="1">
      <c r="A24" s="9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 hidden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hidden="1">
      <c r="A26" s="9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hidden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 hidden="1">
      <c r="A28" s="9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 hidden="1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 hidden="1">
      <c r="A30" s="9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 hidden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hidden="1">
      <c r="A32" s="9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 hidden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 hidden="1">
      <c r="A34" s="9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.75" hidden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.75" hidden="1">
      <c r="A36" s="9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8" spans="5:6" ht="12.75">
      <c r="E38" s="3" t="s">
        <v>4</v>
      </c>
      <c r="F38" t="s">
        <v>26</v>
      </c>
    </row>
    <row r="39" spans="5:6" ht="12.75">
      <c r="E39" s="3"/>
      <c r="F39" s="3"/>
    </row>
    <row r="40" spans="5:6" ht="12.75">
      <c r="E40" s="3" t="s">
        <v>5</v>
      </c>
      <c r="F40" t="s">
        <v>15</v>
      </c>
    </row>
    <row r="41" ht="12.75">
      <c r="F41" t="s">
        <v>17</v>
      </c>
    </row>
    <row r="42" spans="6:11" ht="12.75">
      <c r="F42" t="s">
        <v>16</v>
      </c>
      <c r="G42" s="12"/>
      <c r="H42" s="12"/>
      <c r="I42" s="12"/>
      <c r="J42" s="12"/>
      <c r="K42" s="12"/>
    </row>
    <row r="43" spans="6:11" ht="15.75">
      <c r="F43" t="s">
        <v>14</v>
      </c>
      <c r="G43" s="12"/>
      <c r="H43" s="20"/>
      <c r="I43" s="20"/>
      <c r="J43" s="20"/>
      <c r="K43" s="20"/>
    </row>
    <row r="44" spans="6:11" ht="15.75">
      <c r="F44" s="3"/>
      <c r="G44" s="12"/>
      <c r="H44" s="20"/>
      <c r="I44" s="20"/>
      <c r="J44" s="20"/>
      <c r="K44" s="20"/>
    </row>
    <row r="45" spans="6:11" ht="15.75">
      <c r="F45" s="3"/>
      <c r="G45" s="12"/>
      <c r="H45" s="20"/>
      <c r="I45" s="20"/>
      <c r="J45" s="20"/>
      <c r="K45" s="20"/>
    </row>
    <row r="46" spans="6:11" ht="15.75">
      <c r="F46" s="3"/>
      <c r="G46" s="12"/>
      <c r="H46" s="20"/>
      <c r="I46" s="20"/>
      <c r="J46" s="20"/>
      <c r="K46" s="20"/>
    </row>
    <row r="47" spans="6:11" ht="15.75">
      <c r="F47" s="3"/>
      <c r="G47" s="12"/>
      <c r="H47" s="20"/>
      <c r="I47" s="20"/>
      <c r="J47" s="20"/>
      <c r="K47" s="20"/>
    </row>
    <row r="48" spans="6:11" ht="15.75">
      <c r="F48" s="3"/>
      <c r="G48" s="12"/>
      <c r="H48" s="20"/>
      <c r="I48" s="20"/>
      <c r="J48" s="20"/>
      <c r="K48" s="20"/>
    </row>
    <row r="49" spans="7:11" ht="15.75">
      <c r="G49" s="12"/>
      <c r="H49" s="20"/>
      <c r="I49" s="20"/>
      <c r="J49" s="20"/>
      <c r="K49" s="20"/>
    </row>
    <row r="50" spans="7:11" ht="15.75">
      <c r="G50" s="12"/>
      <c r="H50" s="20"/>
      <c r="I50" s="20"/>
      <c r="J50" s="20"/>
      <c r="K50" s="20"/>
    </row>
    <row r="51" spans="7:11" ht="15.75">
      <c r="G51" s="12"/>
      <c r="H51" s="20"/>
      <c r="I51" s="20"/>
      <c r="J51" s="20"/>
      <c r="K51" s="20"/>
    </row>
    <row r="52" spans="7:11" ht="12.75">
      <c r="G52" s="12"/>
      <c r="H52" s="12"/>
      <c r="I52" s="12"/>
      <c r="J52" s="12"/>
      <c r="K52" s="12"/>
    </row>
    <row r="53" spans="7:11" ht="12.75">
      <c r="G53" s="12"/>
      <c r="H53" s="12"/>
      <c r="I53" s="12"/>
      <c r="J53" s="12"/>
      <c r="K53" s="12"/>
    </row>
    <row r="54" spans="7:11" ht="12.75">
      <c r="G54" s="12"/>
      <c r="H54" s="12"/>
      <c r="I54" s="12"/>
      <c r="J54" s="12"/>
      <c r="K54" s="12"/>
    </row>
  </sheetData>
  <sheetProtection/>
  <mergeCells count="13">
    <mergeCell ref="H7:K8"/>
    <mergeCell ref="H5:K6"/>
    <mergeCell ref="A3:M3"/>
    <mergeCell ref="N5:N9"/>
    <mergeCell ref="A5:A9"/>
    <mergeCell ref="E5:E9"/>
    <mergeCell ref="L5:L9"/>
    <mergeCell ref="M5:M9"/>
    <mergeCell ref="G5:G9"/>
    <mergeCell ref="B5:B9"/>
    <mergeCell ref="C5:C9"/>
    <mergeCell ref="D5:D9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70" zoomScaleNormal="70" zoomScalePageLayoutView="0" workbookViewId="0" topLeftCell="A1">
      <selection activeCell="M40" sqref="M40"/>
    </sheetView>
  </sheetViews>
  <sheetFormatPr defaultColWidth="9.00390625" defaultRowHeight="12.75"/>
  <cols>
    <col min="2" max="2" width="5.00390625" style="0" customWidth="1"/>
    <col min="3" max="3" width="14.625" style="0" customWidth="1"/>
    <col min="4" max="4" width="14.375" style="0" customWidth="1"/>
    <col min="5" max="5" width="15.625" style="0" customWidth="1"/>
    <col min="6" max="6" width="13.375" style="0" customWidth="1"/>
    <col min="7" max="7" width="14.75390625" style="0" customWidth="1"/>
    <col min="13" max="13" width="22.00390625" style="0" customWidth="1"/>
    <col min="14" max="14" width="30.25390625" style="0" customWidth="1"/>
  </cols>
  <sheetData>
    <row r="1" spans="1:6" ht="16.5">
      <c r="A1" s="4" t="s">
        <v>38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3" ht="16.5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4" ht="15.75">
      <c r="A4" s="2"/>
      <c r="B4" s="2"/>
      <c r="C4" s="2"/>
      <c r="D4" s="2"/>
    </row>
    <row r="5" spans="1:14" ht="12.75" customHeight="1">
      <c r="A5" s="90" t="s">
        <v>3</v>
      </c>
      <c r="B5" s="91" t="s">
        <v>10</v>
      </c>
      <c r="C5" s="91" t="s">
        <v>6</v>
      </c>
      <c r="D5" s="91" t="s">
        <v>7</v>
      </c>
      <c r="E5" s="90" t="s">
        <v>8</v>
      </c>
      <c r="F5" s="91" t="s">
        <v>9</v>
      </c>
      <c r="G5" s="90" t="s">
        <v>0</v>
      </c>
      <c r="H5" s="92" t="s">
        <v>40</v>
      </c>
      <c r="I5" s="93"/>
      <c r="J5" s="93"/>
      <c r="K5" s="93"/>
      <c r="L5" s="90" t="s">
        <v>1</v>
      </c>
      <c r="M5" s="90" t="s">
        <v>12</v>
      </c>
      <c r="N5" s="90" t="s">
        <v>11</v>
      </c>
    </row>
    <row r="6" spans="1:14" ht="12.75" customHeight="1">
      <c r="A6" s="90"/>
      <c r="B6" s="97"/>
      <c r="C6" s="97"/>
      <c r="D6" s="97"/>
      <c r="E6" s="90"/>
      <c r="F6" s="97"/>
      <c r="G6" s="90"/>
      <c r="H6" s="94"/>
      <c r="I6" s="95"/>
      <c r="J6" s="95"/>
      <c r="K6" s="95"/>
      <c r="L6" s="90"/>
      <c r="M6" s="90"/>
      <c r="N6" s="90"/>
    </row>
    <row r="7" spans="1:14" ht="12.75" customHeight="1">
      <c r="A7" s="90"/>
      <c r="B7" s="97"/>
      <c r="C7" s="97"/>
      <c r="D7" s="97"/>
      <c r="E7" s="90"/>
      <c r="F7" s="97"/>
      <c r="G7" s="90"/>
      <c r="H7" s="92" t="s">
        <v>2</v>
      </c>
      <c r="I7" s="93"/>
      <c r="J7" s="93"/>
      <c r="K7" s="93"/>
      <c r="L7" s="90"/>
      <c r="M7" s="90"/>
      <c r="N7" s="90"/>
    </row>
    <row r="8" spans="1:14" ht="12.75" customHeight="1">
      <c r="A8" s="90"/>
      <c r="B8" s="97"/>
      <c r="C8" s="97"/>
      <c r="D8" s="97"/>
      <c r="E8" s="90"/>
      <c r="F8" s="97"/>
      <c r="G8" s="90"/>
      <c r="H8" s="94"/>
      <c r="I8" s="95"/>
      <c r="J8" s="95"/>
      <c r="K8" s="95"/>
      <c r="L8" s="90"/>
      <c r="M8" s="90"/>
      <c r="N8" s="90"/>
    </row>
    <row r="9" spans="1:14" ht="47.25" customHeight="1">
      <c r="A9" s="91"/>
      <c r="B9" s="97"/>
      <c r="C9" s="97"/>
      <c r="D9" s="97"/>
      <c r="E9" s="91"/>
      <c r="F9" s="97"/>
      <c r="G9" s="91"/>
      <c r="H9" s="23">
        <v>1</v>
      </c>
      <c r="I9" s="23">
        <v>2</v>
      </c>
      <c r="J9" s="23">
        <v>3</v>
      </c>
      <c r="K9" s="23">
        <v>4</v>
      </c>
      <c r="L9" s="91"/>
      <c r="M9" s="91"/>
      <c r="N9" s="91"/>
    </row>
    <row r="10" spans="1:14" ht="19.5" customHeight="1">
      <c r="A10" s="81" t="s">
        <v>55</v>
      </c>
      <c r="B10" s="82">
        <v>5</v>
      </c>
      <c r="C10" s="83" t="s">
        <v>84</v>
      </c>
      <c r="D10" s="82" t="s">
        <v>85</v>
      </c>
      <c r="E10" s="82" t="s">
        <v>86</v>
      </c>
      <c r="F10" s="84">
        <v>39128</v>
      </c>
      <c r="G10" s="58" t="s">
        <v>154</v>
      </c>
      <c r="H10" s="82">
        <v>4</v>
      </c>
      <c r="I10" s="82">
        <v>4</v>
      </c>
      <c r="J10" s="82">
        <v>4</v>
      </c>
      <c r="K10" s="82">
        <v>10</v>
      </c>
      <c r="L10" s="85">
        <f aca="true" t="shared" si="0" ref="L10:L16">SUM(H10:K10)</f>
        <v>22</v>
      </c>
      <c r="M10" s="82" t="s">
        <v>136</v>
      </c>
      <c r="N10" s="80" t="s">
        <v>26</v>
      </c>
    </row>
    <row r="11" spans="1:14" s="57" customFormat="1" ht="15.75">
      <c r="A11" s="81" t="s">
        <v>51</v>
      </c>
      <c r="B11" s="82">
        <v>1</v>
      </c>
      <c r="C11" s="86" t="s">
        <v>127</v>
      </c>
      <c r="D11" s="80" t="s">
        <v>128</v>
      </c>
      <c r="E11" s="80" t="s">
        <v>133</v>
      </c>
      <c r="F11" s="87">
        <v>39340</v>
      </c>
      <c r="G11" s="58" t="s">
        <v>155</v>
      </c>
      <c r="H11" s="82">
        <v>0</v>
      </c>
      <c r="I11" s="82">
        <v>0</v>
      </c>
      <c r="J11" s="82">
        <v>0</v>
      </c>
      <c r="K11" s="82">
        <v>0</v>
      </c>
      <c r="L11" s="85">
        <f t="shared" si="0"/>
        <v>0</v>
      </c>
      <c r="M11" s="82"/>
      <c r="N11" s="85"/>
    </row>
    <row r="12" spans="1:14" s="57" customFormat="1" ht="15.75">
      <c r="A12" s="81" t="s">
        <v>52</v>
      </c>
      <c r="B12" s="82">
        <v>2</v>
      </c>
      <c r="C12" s="86" t="s">
        <v>129</v>
      </c>
      <c r="D12" s="80" t="s">
        <v>130</v>
      </c>
      <c r="E12" s="80" t="s">
        <v>134</v>
      </c>
      <c r="F12" s="87">
        <v>39127</v>
      </c>
      <c r="G12" s="58" t="s">
        <v>155</v>
      </c>
      <c r="H12" s="82">
        <v>0</v>
      </c>
      <c r="I12" s="82">
        <v>0</v>
      </c>
      <c r="J12" s="82">
        <v>0</v>
      </c>
      <c r="K12" s="82">
        <v>0</v>
      </c>
      <c r="L12" s="85">
        <f t="shared" si="0"/>
        <v>0</v>
      </c>
      <c r="M12" s="82"/>
      <c r="N12" s="85"/>
    </row>
    <row r="13" spans="1:14" s="57" customFormat="1" ht="15.75">
      <c r="A13" s="81" t="s">
        <v>53</v>
      </c>
      <c r="B13" s="82">
        <v>3</v>
      </c>
      <c r="C13" s="86" t="s">
        <v>131</v>
      </c>
      <c r="D13" s="80" t="s">
        <v>132</v>
      </c>
      <c r="E13" s="80" t="s">
        <v>135</v>
      </c>
      <c r="F13" s="87">
        <v>39323</v>
      </c>
      <c r="G13" s="58" t="s">
        <v>155</v>
      </c>
      <c r="H13" s="82" t="s">
        <v>13</v>
      </c>
      <c r="I13" s="82">
        <v>0</v>
      </c>
      <c r="J13" s="82" t="s">
        <v>13</v>
      </c>
      <c r="K13" s="82">
        <v>0</v>
      </c>
      <c r="L13" s="85">
        <f t="shared" si="0"/>
        <v>0</v>
      </c>
      <c r="M13" s="82"/>
      <c r="N13" s="85"/>
    </row>
    <row r="14" spans="1:14" s="57" customFormat="1" ht="15.75">
      <c r="A14" s="81" t="s">
        <v>54</v>
      </c>
      <c r="B14" s="82">
        <v>4</v>
      </c>
      <c r="C14" s="83" t="s">
        <v>81</v>
      </c>
      <c r="D14" s="82" t="s">
        <v>82</v>
      </c>
      <c r="E14" s="82" t="s">
        <v>83</v>
      </c>
      <c r="F14" s="84">
        <v>39087</v>
      </c>
      <c r="G14" s="58" t="s">
        <v>154</v>
      </c>
      <c r="H14" s="82">
        <v>0</v>
      </c>
      <c r="I14" s="82">
        <v>0</v>
      </c>
      <c r="J14" s="82">
        <v>0</v>
      </c>
      <c r="K14" s="82">
        <v>0</v>
      </c>
      <c r="L14" s="85">
        <f t="shared" si="0"/>
        <v>0</v>
      </c>
      <c r="M14" s="82"/>
      <c r="N14" s="85"/>
    </row>
    <row r="15" spans="1:14" s="57" customFormat="1" ht="15.75">
      <c r="A15" s="81" t="s">
        <v>56</v>
      </c>
      <c r="B15" s="82">
        <v>6</v>
      </c>
      <c r="C15" s="83" t="s">
        <v>87</v>
      </c>
      <c r="D15" s="82" t="s">
        <v>88</v>
      </c>
      <c r="E15" s="82" t="s">
        <v>89</v>
      </c>
      <c r="F15" s="84">
        <v>39266</v>
      </c>
      <c r="G15" s="58" t="s">
        <v>154</v>
      </c>
      <c r="H15" s="82">
        <v>0</v>
      </c>
      <c r="I15" s="82">
        <v>0</v>
      </c>
      <c r="J15" s="82">
        <v>0</v>
      </c>
      <c r="K15" s="82">
        <v>0</v>
      </c>
      <c r="L15" s="85">
        <f t="shared" si="0"/>
        <v>0</v>
      </c>
      <c r="M15" s="82"/>
      <c r="N15" s="85"/>
    </row>
    <row r="16" spans="1:14" s="57" customFormat="1" ht="15.75">
      <c r="A16" s="81" t="s">
        <v>57</v>
      </c>
      <c r="B16" s="82">
        <v>7</v>
      </c>
      <c r="C16" s="83" t="s">
        <v>90</v>
      </c>
      <c r="D16" s="82" t="s">
        <v>91</v>
      </c>
      <c r="E16" s="82" t="s">
        <v>92</v>
      </c>
      <c r="F16" s="84">
        <v>39286</v>
      </c>
      <c r="G16" s="58" t="s">
        <v>154</v>
      </c>
      <c r="H16" s="82">
        <v>0</v>
      </c>
      <c r="I16" s="82" t="s">
        <v>13</v>
      </c>
      <c r="J16" s="82" t="s">
        <v>13</v>
      </c>
      <c r="K16" s="82" t="s">
        <v>13</v>
      </c>
      <c r="L16" s="85">
        <f t="shared" si="0"/>
        <v>0</v>
      </c>
      <c r="M16" s="82"/>
      <c r="N16" s="85"/>
    </row>
    <row r="17" spans="1:14" s="57" customFormat="1" ht="18.75">
      <c r="A17" s="70"/>
      <c r="B17" s="70"/>
      <c r="C17" s="70"/>
      <c r="D17" s="70"/>
      <c r="E17" s="70"/>
      <c r="F17" s="70"/>
      <c r="G17" s="70"/>
      <c r="H17" s="77"/>
      <c r="I17" s="77"/>
      <c r="J17" s="77"/>
      <c r="K17" s="77"/>
      <c r="L17" s="70"/>
      <c r="M17" s="70"/>
      <c r="N17" s="70"/>
    </row>
    <row r="18" spans="1:14" ht="15.75" hidden="1">
      <c r="A18" s="9"/>
      <c r="B18" s="8"/>
      <c r="C18" s="6"/>
      <c r="D18" s="6"/>
      <c r="E18" s="6"/>
      <c r="F18" s="11"/>
      <c r="G18" s="6"/>
      <c r="H18" s="6"/>
      <c r="I18" s="6"/>
      <c r="J18" s="6"/>
      <c r="K18" s="6"/>
      <c r="L18" s="6"/>
      <c r="M18" s="6"/>
      <c r="N18" s="6"/>
    </row>
    <row r="19" spans="1:14" ht="15.75" hidden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.75" hidden="1">
      <c r="A20" s="9"/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 hidden="1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75" hidden="1">
      <c r="A22" s="9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75" hidden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75" hidden="1">
      <c r="A24" s="9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 hidden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hidden="1">
      <c r="A26" s="9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hidden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 hidden="1">
      <c r="A28" s="9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 hidden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 hidden="1">
      <c r="A30" s="7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 hidden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hidden="1">
      <c r="A32" s="7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 hidden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 hidden="1">
      <c r="A34" s="7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.75" hidden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.75" hidden="1">
      <c r="A36" s="7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8" spans="5:7" ht="12.75">
      <c r="E38" s="3" t="s">
        <v>4</v>
      </c>
      <c r="F38" s="3"/>
      <c r="G38" t="s">
        <v>26</v>
      </c>
    </row>
    <row r="39" spans="5:7" ht="12.75">
      <c r="E39" s="3"/>
      <c r="F39" s="3"/>
      <c r="G39" s="3"/>
    </row>
    <row r="40" spans="5:7" ht="12.75">
      <c r="E40" s="3" t="s">
        <v>5</v>
      </c>
      <c r="F40" s="3"/>
      <c r="G40" t="s">
        <v>15</v>
      </c>
    </row>
    <row r="41" ht="12.75">
      <c r="G41" t="s">
        <v>17</v>
      </c>
    </row>
    <row r="42" ht="12.75">
      <c r="G42" t="s">
        <v>16</v>
      </c>
    </row>
    <row r="43" spans="2:10" ht="12.75">
      <c r="B43" s="12"/>
      <c r="C43" s="12"/>
      <c r="D43" s="12"/>
      <c r="E43" s="12"/>
      <c r="F43" s="12"/>
      <c r="G43" t="s">
        <v>14</v>
      </c>
      <c r="H43" s="12"/>
      <c r="I43" s="12"/>
      <c r="J43" s="12"/>
    </row>
    <row r="44" spans="2:10" ht="15">
      <c r="B44" s="12"/>
      <c r="C44" s="15"/>
      <c r="D44" s="15"/>
      <c r="E44" s="15"/>
      <c r="F44" s="15"/>
      <c r="G44" s="3"/>
      <c r="H44" s="12"/>
      <c r="I44" s="12"/>
      <c r="J44" s="12"/>
    </row>
    <row r="45" spans="2:10" ht="15">
      <c r="B45" s="12"/>
      <c r="C45" s="15"/>
      <c r="D45" s="15"/>
      <c r="E45" s="15"/>
      <c r="F45" s="15"/>
      <c r="G45" s="3"/>
      <c r="H45" s="12"/>
      <c r="I45" s="12"/>
      <c r="J45" s="12"/>
    </row>
    <row r="46" spans="2:10" ht="15">
      <c r="B46" s="12"/>
      <c r="C46" s="15"/>
      <c r="D46" s="15"/>
      <c r="E46" s="15"/>
      <c r="F46" s="15"/>
      <c r="G46" s="3"/>
      <c r="H46" s="12"/>
      <c r="I46" s="12"/>
      <c r="J46" s="12"/>
    </row>
    <row r="47" spans="2:10" ht="15">
      <c r="B47" s="12"/>
      <c r="C47" s="15"/>
      <c r="D47" s="15"/>
      <c r="E47" s="15"/>
      <c r="F47" s="15"/>
      <c r="G47" s="3"/>
      <c r="H47" s="12"/>
      <c r="I47" s="12"/>
      <c r="J47" s="12"/>
    </row>
    <row r="48" spans="2:10" ht="15">
      <c r="B48" s="12"/>
      <c r="C48" s="15"/>
      <c r="D48" s="15"/>
      <c r="E48" s="15"/>
      <c r="F48" s="15"/>
      <c r="G48" s="3"/>
      <c r="H48" s="12"/>
      <c r="I48" s="12"/>
      <c r="J48" s="12"/>
    </row>
    <row r="49" spans="2:10" ht="15">
      <c r="B49" s="12"/>
      <c r="C49" s="15"/>
      <c r="D49" s="15"/>
      <c r="E49" s="15"/>
      <c r="F49" s="15"/>
      <c r="G49" s="15"/>
      <c r="H49" s="12"/>
      <c r="I49" s="12"/>
      <c r="J49" s="12"/>
    </row>
    <row r="50" spans="2:10" ht="15">
      <c r="B50" s="12"/>
      <c r="C50" s="15"/>
      <c r="D50" s="15"/>
      <c r="E50" s="15"/>
      <c r="F50" s="15"/>
      <c r="G50" s="15"/>
      <c r="H50" s="12"/>
      <c r="I50" s="12"/>
      <c r="J50" s="12"/>
    </row>
    <row r="51" spans="2:10" ht="15">
      <c r="B51" s="12"/>
      <c r="C51" s="15"/>
      <c r="D51" s="15"/>
      <c r="E51" s="15"/>
      <c r="F51" s="15"/>
      <c r="G51" s="15"/>
      <c r="H51" s="12"/>
      <c r="I51" s="12"/>
      <c r="J51" s="12"/>
    </row>
    <row r="52" spans="2:10" ht="15">
      <c r="B52" s="12"/>
      <c r="C52" s="15"/>
      <c r="D52" s="15"/>
      <c r="E52" s="15"/>
      <c r="F52" s="15"/>
      <c r="G52" s="15"/>
      <c r="H52" s="12"/>
      <c r="I52" s="12"/>
      <c r="J52" s="12"/>
    </row>
    <row r="53" spans="2:10" ht="15">
      <c r="B53" s="12"/>
      <c r="C53" s="15"/>
      <c r="D53" s="15"/>
      <c r="E53" s="15"/>
      <c r="F53" s="15"/>
      <c r="G53" s="15"/>
      <c r="H53" s="12"/>
      <c r="I53" s="12"/>
      <c r="J53" s="12"/>
    </row>
    <row r="54" spans="2:10" ht="15">
      <c r="B54" s="12"/>
      <c r="C54" s="15"/>
      <c r="D54" s="15"/>
      <c r="E54" s="15"/>
      <c r="F54" s="15"/>
      <c r="G54" s="15"/>
      <c r="H54" s="12"/>
      <c r="I54" s="12"/>
      <c r="J54" s="12"/>
    </row>
    <row r="55" spans="2:10" ht="15">
      <c r="B55" s="12"/>
      <c r="C55" s="15"/>
      <c r="D55" s="15"/>
      <c r="E55" s="15"/>
      <c r="F55" s="15"/>
      <c r="G55" s="15"/>
      <c r="H55" s="12"/>
      <c r="I55" s="12"/>
      <c r="J55" s="12"/>
    </row>
    <row r="56" spans="2:10" ht="15">
      <c r="B56" s="12"/>
      <c r="C56" s="15"/>
      <c r="D56" s="15"/>
      <c r="E56" s="15"/>
      <c r="F56" s="15"/>
      <c r="G56" s="15"/>
      <c r="H56" s="12"/>
      <c r="I56" s="12"/>
      <c r="J56" s="12"/>
    </row>
    <row r="57" spans="2:10" ht="15">
      <c r="B57" s="12"/>
      <c r="C57" s="15"/>
      <c r="D57" s="15"/>
      <c r="E57" s="15"/>
      <c r="F57" s="15"/>
      <c r="G57" s="15"/>
      <c r="H57" s="12"/>
      <c r="I57" s="12"/>
      <c r="J57" s="12"/>
    </row>
    <row r="58" spans="2:10" ht="15">
      <c r="B58" s="12"/>
      <c r="C58" s="15"/>
      <c r="D58" s="15"/>
      <c r="E58" s="15"/>
      <c r="F58" s="15"/>
      <c r="G58" s="15"/>
      <c r="H58" s="12"/>
      <c r="I58" s="12"/>
      <c r="J58" s="12"/>
    </row>
    <row r="59" spans="2:10" ht="15">
      <c r="B59" s="12"/>
      <c r="C59" s="15"/>
      <c r="D59" s="15"/>
      <c r="E59" s="15"/>
      <c r="F59" s="15"/>
      <c r="G59" s="15"/>
      <c r="H59" s="12"/>
      <c r="I59" s="12"/>
      <c r="J59" s="12"/>
    </row>
    <row r="60" spans="2:10" ht="15">
      <c r="B60" s="12"/>
      <c r="C60" s="15"/>
      <c r="D60" s="15"/>
      <c r="E60" s="15"/>
      <c r="F60" s="15"/>
      <c r="G60" s="15"/>
      <c r="H60" s="12"/>
      <c r="I60" s="12"/>
      <c r="J60" s="12"/>
    </row>
    <row r="61" spans="2:10" ht="15">
      <c r="B61" s="12"/>
      <c r="C61" s="15"/>
      <c r="D61" s="15"/>
      <c r="E61" s="15"/>
      <c r="F61" s="15"/>
      <c r="G61" s="15"/>
      <c r="H61" s="12"/>
      <c r="I61" s="12"/>
      <c r="J61" s="12"/>
    </row>
  </sheetData>
  <sheetProtection/>
  <mergeCells count="13">
    <mergeCell ref="M5:M9"/>
    <mergeCell ref="N5:N9"/>
    <mergeCell ref="H7:K8"/>
    <mergeCell ref="A3:M3"/>
    <mergeCell ref="A5:A9"/>
    <mergeCell ref="B5:B9"/>
    <mergeCell ref="C5:C9"/>
    <mergeCell ref="D5:D9"/>
    <mergeCell ref="E5:E9"/>
    <mergeCell ref="F5:F9"/>
    <mergeCell ref="G5:G9"/>
    <mergeCell ref="H5:K6"/>
    <mergeCell ref="L5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="70" zoomScaleNormal="70" zoomScalePageLayoutView="0" workbookViewId="0" topLeftCell="A1">
      <selection activeCell="O52" sqref="O52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6.125" style="0" customWidth="1"/>
    <col min="13" max="13" width="13.00390625" style="0" bestFit="1" customWidth="1"/>
    <col min="14" max="14" width="16.375" style="0" customWidth="1"/>
    <col min="15" max="15" width="27.625" style="0" customWidth="1"/>
  </cols>
  <sheetData>
    <row r="1" spans="1:6" ht="16.5">
      <c r="A1" s="4" t="s">
        <v>38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14" ht="16.5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4" ht="15.75">
      <c r="A4" s="2"/>
      <c r="B4" s="2"/>
      <c r="C4" s="2"/>
      <c r="D4" s="2"/>
    </row>
    <row r="5" spans="1:15" ht="12.75" customHeight="1">
      <c r="A5" s="90" t="s">
        <v>3</v>
      </c>
      <c r="B5" s="91" t="s">
        <v>10</v>
      </c>
      <c r="C5" s="91" t="s">
        <v>6</v>
      </c>
      <c r="D5" s="91" t="s">
        <v>7</v>
      </c>
      <c r="E5" s="90" t="s">
        <v>8</v>
      </c>
      <c r="F5" s="91" t="s">
        <v>9</v>
      </c>
      <c r="G5" s="90" t="s">
        <v>0</v>
      </c>
      <c r="H5" s="92" t="s">
        <v>37</v>
      </c>
      <c r="I5" s="93"/>
      <c r="J5" s="93"/>
      <c r="K5" s="93"/>
      <c r="L5" s="93"/>
      <c r="M5" s="90" t="s">
        <v>1</v>
      </c>
      <c r="N5" s="90" t="s">
        <v>12</v>
      </c>
      <c r="O5" s="90" t="s">
        <v>11</v>
      </c>
    </row>
    <row r="6" spans="1:15" ht="12.75" customHeight="1">
      <c r="A6" s="90"/>
      <c r="B6" s="97"/>
      <c r="C6" s="97"/>
      <c r="D6" s="97"/>
      <c r="E6" s="90"/>
      <c r="F6" s="97"/>
      <c r="G6" s="90"/>
      <c r="H6" s="94"/>
      <c r="I6" s="95"/>
      <c r="J6" s="95"/>
      <c r="K6" s="95"/>
      <c r="L6" s="95"/>
      <c r="M6" s="90"/>
      <c r="N6" s="90"/>
      <c r="O6" s="90"/>
    </row>
    <row r="7" spans="1:15" ht="12.75" customHeight="1">
      <c r="A7" s="90"/>
      <c r="B7" s="97"/>
      <c r="C7" s="97"/>
      <c r="D7" s="97"/>
      <c r="E7" s="90"/>
      <c r="F7" s="97"/>
      <c r="G7" s="90"/>
      <c r="H7" s="92" t="s">
        <v>2</v>
      </c>
      <c r="I7" s="93"/>
      <c r="J7" s="93"/>
      <c r="K7" s="93"/>
      <c r="L7" s="93"/>
      <c r="M7" s="90"/>
      <c r="N7" s="90"/>
      <c r="O7" s="90"/>
    </row>
    <row r="8" spans="1:15" ht="12.75" customHeight="1">
      <c r="A8" s="90"/>
      <c r="B8" s="97"/>
      <c r="C8" s="97"/>
      <c r="D8" s="97"/>
      <c r="E8" s="90"/>
      <c r="F8" s="97"/>
      <c r="G8" s="90"/>
      <c r="H8" s="94"/>
      <c r="I8" s="95"/>
      <c r="J8" s="95"/>
      <c r="K8" s="95"/>
      <c r="L8" s="95"/>
      <c r="M8" s="90"/>
      <c r="N8" s="90"/>
      <c r="O8" s="90"/>
    </row>
    <row r="9" spans="1:15" ht="18.75">
      <c r="A9" s="91"/>
      <c r="B9" s="97"/>
      <c r="C9" s="97"/>
      <c r="D9" s="97"/>
      <c r="E9" s="91"/>
      <c r="F9" s="97"/>
      <c r="G9" s="91"/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91"/>
      <c r="N9" s="91"/>
      <c r="O9" s="91"/>
    </row>
    <row r="10" spans="1:15" ht="15.75">
      <c r="A10" s="78" t="s">
        <v>59</v>
      </c>
      <c r="B10" s="67">
        <v>2</v>
      </c>
      <c r="C10" s="43" t="s">
        <v>100</v>
      </c>
      <c r="D10" s="46" t="s">
        <v>91</v>
      </c>
      <c r="E10" s="46" t="s">
        <v>101</v>
      </c>
      <c r="F10" s="49">
        <v>38821</v>
      </c>
      <c r="G10" s="8" t="s">
        <v>154</v>
      </c>
      <c r="H10" s="88">
        <v>1</v>
      </c>
      <c r="I10" s="88">
        <v>2</v>
      </c>
      <c r="J10" s="88">
        <v>1</v>
      </c>
      <c r="K10" s="88">
        <v>1</v>
      </c>
      <c r="L10" s="88">
        <v>2</v>
      </c>
      <c r="M10" s="71">
        <f>SUM(H10:L10)</f>
        <v>7</v>
      </c>
      <c r="N10" s="101"/>
      <c r="O10" s="89"/>
    </row>
    <row r="11" spans="1:15" ht="15.75">
      <c r="A11" s="47" t="s">
        <v>58</v>
      </c>
      <c r="B11" s="67">
        <v>1</v>
      </c>
      <c r="C11" s="46" t="s">
        <v>143</v>
      </c>
      <c r="D11" s="56" t="s">
        <v>144</v>
      </c>
      <c r="E11" s="56" t="s">
        <v>104</v>
      </c>
      <c r="F11" s="49">
        <v>38886</v>
      </c>
      <c r="G11" s="8" t="s">
        <v>152</v>
      </c>
      <c r="H11" s="67" t="s">
        <v>13</v>
      </c>
      <c r="I11" s="67" t="s">
        <v>13</v>
      </c>
      <c r="J11" s="67">
        <v>2</v>
      </c>
      <c r="K11" s="67" t="s">
        <v>13</v>
      </c>
      <c r="L11" s="67">
        <v>2</v>
      </c>
      <c r="M11" s="50">
        <f>SUM(H11:L11)</f>
        <v>4</v>
      </c>
      <c r="N11" s="46"/>
      <c r="O11" s="50"/>
    </row>
    <row r="12" spans="1:15" ht="15.75">
      <c r="A12" s="47" t="s">
        <v>62</v>
      </c>
      <c r="B12" s="67">
        <v>5</v>
      </c>
      <c r="C12" s="43" t="s">
        <v>97</v>
      </c>
      <c r="D12" s="46" t="s">
        <v>98</v>
      </c>
      <c r="E12" s="46" t="s">
        <v>99</v>
      </c>
      <c r="F12" s="49">
        <v>38793</v>
      </c>
      <c r="G12" s="8" t="s">
        <v>154</v>
      </c>
      <c r="H12" s="67">
        <v>1</v>
      </c>
      <c r="I12" s="67">
        <v>1</v>
      </c>
      <c r="J12" s="67">
        <v>0</v>
      </c>
      <c r="K12" s="67">
        <v>1</v>
      </c>
      <c r="L12" s="67" t="s">
        <v>13</v>
      </c>
      <c r="M12" s="50">
        <f>SUM(H12:L12)</f>
        <v>3</v>
      </c>
      <c r="N12" s="46"/>
      <c r="O12" s="50"/>
    </row>
    <row r="13" spans="1:15" ht="15.75" customHeight="1">
      <c r="A13" s="47" t="s">
        <v>60</v>
      </c>
      <c r="B13" s="67">
        <v>3</v>
      </c>
      <c r="C13" s="43" t="s">
        <v>93</v>
      </c>
      <c r="D13" s="46" t="s">
        <v>94</v>
      </c>
      <c r="E13" s="46" t="s">
        <v>83</v>
      </c>
      <c r="F13" s="49">
        <v>38698</v>
      </c>
      <c r="G13" s="8" t="s">
        <v>154</v>
      </c>
      <c r="H13" s="67">
        <v>0</v>
      </c>
      <c r="I13" s="67">
        <v>0</v>
      </c>
      <c r="J13" s="67">
        <v>0</v>
      </c>
      <c r="K13" s="67">
        <v>1</v>
      </c>
      <c r="L13" s="67">
        <v>0</v>
      </c>
      <c r="M13" s="50">
        <f>SUM(H13:L13)</f>
        <v>1</v>
      </c>
      <c r="N13" s="46"/>
      <c r="O13" s="50"/>
    </row>
    <row r="14" spans="1:15" ht="15.75">
      <c r="A14" s="47" t="s">
        <v>61</v>
      </c>
      <c r="B14" s="67">
        <v>4</v>
      </c>
      <c r="C14" s="43" t="s">
        <v>95</v>
      </c>
      <c r="D14" s="46" t="s">
        <v>79</v>
      </c>
      <c r="E14" s="46" t="s">
        <v>96</v>
      </c>
      <c r="F14" s="49">
        <v>38714</v>
      </c>
      <c r="G14" s="8" t="s">
        <v>154</v>
      </c>
      <c r="H14" s="67">
        <v>0</v>
      </c>
      <c r="I14" s="67">
        <v>0</v>
      </c>
      <c r="J14" s="67">
        <v>0</v>
      </c>
      <c r="K14" s="67">
        <v>0</v>
      </c>
      <c r="L14" s="67" t="s">
        <v>13</v>
      </c>
      <c r="M14" s="50">
        <f>SUM(H14:L14)</f>
        <v>0</v>
      </c>
      <c r="N14" s="46"/>
      <c r="O14" s="50"/>
    </row>
    <row r="15" spans="1:15" ht="18.75">
      <c r="A15" s="70"/>
      <c r="B15" s="70"/>
      <c r="C15" s="70"/>
      <c r="D15" s="70"/>
      <c r="E15" s="70"/>
      <c r="F15" s="70"/>
      <c r="G15" s="70"/>
      <c r="H15" s="77"/>
      <c r="I15" s="77"/>
      <c r="J15" s="77"/>
      <c r="K15" s="77"/>
      <c r="L15" s="77"/>
      <c r="M15" s="70"/>
      <c r="N15" s="70"/>
      <c r="O15" s="70"/>
    </row>
    <row r="16" spans="1:15" ht="15.75" hidden="1">
      <c r="A16" s="28"/>
      <c r="B16" s="29"/>
      <c r="C16" s="30"/>
      <c r="D16" s="30"/>
      <c r="E16" s="30"/>
      <c r="F16" s="37"/>
      <c r="G16" s="30"/>
      <c r="H16" s="16"/>
      <c r="I16" s="16"/>
      <c r="J16" s="16"/>
      <c r="K16" s="30"/>
      <c r="L16" s="30"/>
      <c r="M16" s="30"/>
      <c r="N16" s="30"/>
      <c r="O16" s="6"/>
    </row>
    <row r="17" spans="1:15" ht="15.75" hidden="1">
      <c r="A17" s="10"/>
      <c r="B17" s="6"/>
      <c r="C17" s="6"/>
      <c r="D17" s="6"/>
      <c r="E17" s="6"/>
      <c r="F17" s="11"/>
      <c r="G17" s="6"/>
      <c r="H17" s="6"/>
      <c r="I17" s="6"/>
      <c r="J17" s="6"/>
      <c r="K17" s="6"/>
      <c r="L17" s="6"/>
      <c r="M17" s="6"/>
      <c r="N17" s="6"/>
      <c r="O17" s="6"/>
    </row>
    <row r="18" spans="1:15" ht="15.75" hidden="1">
      <c r="A18" s="10"/>
      <c r="B18" s="8"/>
      <c r="C18" s="6"/>
      <c r="D18" s="6"/>
      <c r="E18" s="6"/>
      <c r="F18" s="11"/>
      <c r="G18" s="6"/>
      <c r="H18" s="6"/>
      <c r="I18" s="6"/>
      <c r="J18" s="6"/>
      <c r="K18" s="6"/>
      <c r="L18" s="6"/>
      <c r="M18" s="6"/>
      <c r="N18" s="6"/>
      <c r="O18" s="6"/>
    </row>
    <row r="19" spans="1:15" ht="15.75" hidden="1">
      <c r="A19" s="10"/>
      <c r="B19" s="6"/>
      <c r="C19" s="6"/>
      <c r="D19" s="6"/>
      <c r="E19" s="6"/>
      <c r="F19" s="11"/>
      <c r="G19" s="6"/>
      <c r="H19" s="6"/>
      <c r="I19" s="6"/>
      <c r="J19" s="6"/>
      <c r="K19" s="6"/>
      <c r="L19" s="6"/>
      <c r="M19" s="6"/>
      <c r="N19" s="6"/>
      <c r="O19" s="6"/>
    </row>
    <row r="20" spans="1:15" ht="15.75" hidden="1">
      <c r="A20" s="10"/>
      <c r="B20" s="8"/>
      <c r="C20" s="6"/>
      <c r="D20" s="6"/>
      <c r="E20" s="6"/>
      <c r="F20" s="11"/>
      <c r="G20" s="6"/>
      <c r="H20" s="6"/>
      <c r="I20" s="6"/>
      <c r="J20" s="6"/>
      <c r="K20" s="6"/>
      <c r="L20" s="6"/>
      <c r="M20" s="6"/>
      <c r="N20" s="6"/>
      <c r="O20" s="6"/>
    </row>
    <row r="21" spans="1:15" ht="15.75" hidden="1">
      <c r="A21" s="10"/>
      <c r="B21" s="6"/>
      <c r="C21" s="6"/>
      <c r="D21" s="6"/>
      <c r="E21" s="6"/>
      <c r="F21" s="11"/>
      <c r="G21" s="6"/>
      <c r="H21" s="6"/>
      <c r="I21" s="6"/>
      <c r="J21" s="6"/>
      <c r="K21" s="6"/>
      <c r="L21" s="6"/>
      <c r="M21" s="6"/>
      <c r="N21" s="6"/>
      <c r="O21" s="6"/>
    </row>
    <row r="22" spans="1:15" ht="15.75" hidden="1">
      <c r="A22" s="10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hidden="1">
      <c r="A23" s="10"/>
      <c r="B23" s="6"/>
      <c r="C23" s="6"/>
      <c r="D23" s="6"/>
      <c r="E23" s="6"/>
      <c r="F23" s="11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hidden="1">
      <c r="A24" s="10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hidden="1">
      <c r="A25" s="10"/>
      <c r="B25" s="6"/>
      <c r="C25" s="6"/>
      <c r="D25" s="6"/>
      <c r="E25" s="6"/>
      <c r="F25" s="11"/>
      <c r="G25" s="6"/>
      <c r="H25" s="6"/>
      <c r="I25" s="6"/>
      <c r="J25" s="6"/>
      <c r="K25" s="6"/>
      <c r="L25" s="6"/>
      <c r="M25" s="6"/>
      <c r="N25" s="6"/>
      <c r="O25" s="6"/>
    </row>
    <row r="26" spans="1:15" ht="15.75" hidden="1">
      <c r="A26" s="10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hidden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 hidden="1">
      <c r="A28" s="10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hidden="1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 hidden="1">
      <c r="A30" s="10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 hidden="1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hidden="1">
      <c r="A32" s="10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hidden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 hidden="1">
      <c r="A34" s="10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hidden="1">
      <c r="A35" s="1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hidden="1">
      <c r="A36" s="10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8:12" ht="15.75">
      <c r="H37" s="20"/>
      <c r="I37" s="20"/>
      <c r="J37" s="20"/>
      <c r="K37" s="20"/>
      <c r="L37" s="20"/>
    </row>
    <row r="38" spans="5:12" ht="15.75">
      <c r="E38" s="3" t="s">
        <v>4</v>
      </c>
      <c r="F38" s="3"/>
      <c r="G38" t="s">
        <v>26</v>
      </c>
      <c r="H38" s="20"/>
      <c r="I38" s="20"/>
      <c r="J38" s="20"/>
      <c r="K38" s="20"/>
      <c r="L38" s="20"/>
    </row>
    <row r="39" spans="5:12" ht="15.75">
      <c r="E39" s="3"/>
      <c r="F39" s="3"/>
      <c r="G39" s="3"/>
      <c r="H39" s="20"/>
      <c r="I39" s="20"/>
      <c r="J39" s="20"/>
      <c r="K39" s="20"/>
      <c r="L39" s="20"/>
    </row>
    <row r="40" spans="5:12" ht="15.75">
      <c r="E40" s="3" t="s">
        <v>5</v>
      </c>
      <c r="F40" s="3"/>
      <c r="G40" t="s">
        <v>15</v>
      </c>
      <c r="H40" s="20"/>
      <c r="I40" s="20"/>
      <c r="J40" s="20"/>
      <c r="K40" s="20"/>
      <c r="L40" s="20"/>
    </row>
    <row r="41" spans="7:12" ht="15.75">
      <c r="G41" t="s">
        <v>17</v>
      </c>
      <c r="H41" s="20"/>
      <c r="I41" s="20"/>
      <c r="J41" s="20"/>
      <c r="K41" s="20"/>
      <c r="L41" s="20"/>
    </row>
    <row r="42" spans="3:12" ht="15.75">
      <c r="C42" s="12"/>
      <c r="D42" s="12"/>
      <c r="E42" s="12"/>
      <c r="F42" s="12"/>
      <c r="G42" t="s">
        <v>16</v>
      </c>
      <c r="H42" s="21"/>
      <c r="I42" s="21"/>
      <c r="J42" s="21"/>
      <c r="K42" s="20"/>
      <c r="L42" s="20"/>
    </row>
    <row r="43" spans="3:10" ht="12.75">
      <c r="C43" s="12"/>
      <c r="D43" s="12"/>
      <c r="E43" s="12"/>
      <c r="F43" s="12"/>
      <c r="G43" t="s">
        <v>14</v>
      </c>
      <c r="H43" s="12"/>
      <c r="I43" s="12"/>
      <c r="J43" s="12"/>
    </row>
    <row r="44" spans="3:10" ht="15">
      <c r="C44" s="17"/>
      <c r="D44" s="14"/>
      <c r="E44" s="14"/>
      <c r="F44" s="14"/>
      <c r="G44" s="3"/>
      <c r="H44" s="12"/>
      <c r="I44" s="12"/>
      <c r="J44" s="12"/>
    </row>
    <row r="45" spans="3:10" ht="15">
      <c r="C45" s="17"/>
      <c r="D45" s="14"/>
      <c r="E45" s="14"/>
      <c r="F45" s="14"/>
      <c r="G45" s="3"/>
      <c r="H45" s="12"/>
      <c r="I45" s="12"/>
      <c r="J45" s="12"/>
    </row>
    <row r="46" spans="3:10" ht="15">
      <c r="C46" s="17"/>
      <c r="D46" s="14"/>
      <c r="E46" s="14"/>
      <c r="F46" s="14"/>
      <c r="G46" s="3"/>
      <c r="H46" s="12"/>
      <c r="I46" s="12"/>
      <c r="J46" s="12"/>
    </row>
    <row r="47" spans="3:10" ht="15">
      <c r="C47" s="17"/>
      <c r="D47" s="14"/>
      <c r="E47" s="14"/>
      <c r="F47" s="14"/>
      <c r="G47" s="3"/>
      <c r="H47" s="12"/>
      <c r="I47" s="12"/>
      <c r="J47" s="12"/>
    </row>
    <row r="48" spans="3:10" ht="15">
      <c r="C48" s="17"/>
      <c r="D48" s="14"/>
      <c r="E48" s="14"/>
      <c r="F48" s="14"/>
      <c r="G48" s="3"/>
      <c r="H48" s="12"/>
      <c r="I48" s="12"/>
      <c r="J48" s="12"/>
    </row>
    <row r="49" spans="3:10" ht="15">
      <c r="C49" s="18"/>
      <c r="D49" s="14"/>
      <c r="E49" s="14"/>
      <c r="F49" s="14"/>
      <c r="G49" s="14"/>
      <c r="H49" s="12"/>
      <c r="I49" s="12"/>
      <c r="J49" s="12"/>
    </row>
    <row r="50" spans="3:10" ht="15">
      <c r="C50" s="18"/>
      <c r="D50" s="14"/>
      <c r="E50" s="14"/>
      <c r="F50" s="14"/>
      <c r="G50" s="14"/>
      <c r="H50" s="12"/>
      <c r="I50" s="12"/>
      <c r="J50" s="12"/>
    </row>
    <row r="51" spans="3:10" ht="15">
      <c r="C51" s="18"/>
      <c r="D51" s="14"/>
      <c r="E51" s="14"/>
      <c r="F51" s="14"/>
      <c r="G51" s="14"/>
      <c r="H51" s="12"/>
      <c r="I51" s="12"/>
      <c r="J51" s="12"/>
    </row>
    <row r="52" spans="3:10" ht="15">
      <c r="C52" s="18"/>
      <c r="D52" s="14"/>
      <c r="E52" s="14"/>
      <c r="F52" s="14"/>
      <c r="G52" s="14"/>
      <c r="H52" s="12"/>
      <c r="I52" s="12"/>
      <c r="J52" s="12"/>
    </row>
    <row r="53" spans="3:10" ht="15">
      <c r="C53" s="18"/>
      <c r="D53" s="14"/>
      <c r="E53" s="14"/>
      <c r="F53" s="14"/>
      <c r="G53" s="14"/>
      <c r="H53" s="12"/>
      <c r="I53" s="12"/>
      <c r="J53" s="12"/>
    </row>
    <row r="54" spans="3:10" ht="15">
      <c r="C54" s="18"/>
      <c r="D54" s="14"/>
      <c r="E54" s="14"/>
      <c r="F54" s="14"/>
      <c r="G54" s="14"/>
      <c r="H54" s="12"/>
      <c r="I54" s="12"/>
      <c r="J54" s="12"/>
    </row>
    <row r="55" spans="3:10" ht="15">
      <c r="C55" s="18"/>
      <c r="D55" s="14"/>
      <c r="E55" s="14"/>
      <c r="F55" s="14"/>
      <c r="G55" s="14"/>
      <c r="H55" s="12"/>
      <c r="I55" s="12"/>
      <c r="J55" s="12"/>
    </row>
    <row r="56" spans="3:10" ht="15">
      <c r="C56" s="18"/>
      <c r="D56" s="14"/>
      <c r="E56" s="14"/>
      <c r="F56" s="14"/>
      <c r="G56" s="14"/>
      <c r="H56" s="12"/>
      <c r="I56" s="12"/>
      <c r="J56" s="12"/>
    </row>
    <row r="57" spans="3:10" ht="15">
      <c r="C57" s="18"/>
      <c r="D57" s="14"/>
      <c r="E57" s="14"/>
      <c r="F57" s="14"/>
      <c r="G57" s="14"/>
      <c r="H57" s="12"/>
      <c r="I57" s="12"/>
      <c r="J57" s="12"/>
    </row>
    <row r="58" spans="3:10" ht="15">
      <c r="C58" s="18"/>
      <c r="D58" s="14"/>
      <c r="E58" s="14"/>
      <c r="F58" s="14"/>
      <c r="G58" s="14"/>
      <c r="H58" s="12"/>
      <c r="I58" s="12"/>
      <c r="J58" s="12"/>
    </row>
    <row r="59" spans="3:10" ht="15">
      <c r="C59" s="18"/>
      <c r="D59" s="14"/>
      <c r="E59" s="14"/>
      <c r="F59" s="14"/>
      <c r="G59" s="14"/>
      <c r="H59" s="12"/>
      <c r="I59" s="12"/>
      <c r="J59" s="12"/>
    </row>
    <row r="60" spans="3:10" ht="15">
      <c r="C60" s="18"/>
      <c r="D60" s="14"/>
      <c r="E60" s="14"/>
      <c r="F60" s="14"/>
      <c r="G60" s="14"/>
      <c r="H60" s="12"/>
      <c r="I60" s="12"/>
      <c r="J60" s="12"/>
    </row>
    <row r="61" spans="3:10" ht="12.75">
      <c r="C61" s="12"/>
      <c r="D61" s="12"/>
      <c r="E61" s="12"/>
      <c r="F61" s="12"/>
      <c r="G61" s="12"/>
      <c r="H61" s="12"/>
      <c r="I61" s="12"/>
      <c r="J61" s="12"/>
    </row>
  </sheetData>
  <sheetProtection/>
  <mergeCells count="13">
    <mergeCell ref="N5:N9"/>
    <mergeCell ref="O5:O9"/>
    <mergeCell ref="H7:L8"/>
    <mergeCell ref="A3:N3"/>
    <mergeCell ref="A5:A9"/>
    <mergeCell ref="B5:B9"/>
    <mergeCell ref="C5:C9"/>
    <mergeCell ref="D5:D9"/>
    <mergeCell ref="E5:E9"/>
    <mergeCell ref="F5:F9"/>
    <mergeCell ref="G5:G9"/>
    <mergeCell ref="H5:L6"/>
    <mergeCell ref="M5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="70" zoomScaleNormal="70" zoomScalePageLayoutView="0" workbookViewId="0" topLeftCell="A1">
      <selection activeCell="X52" sqref="X52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13" max="22" width="9.125" style="0" hidden="1" customWidth="1"/>
    <col min="24" max="24" width="18.75390625" style="0" customWidth="1"/>
    <col min="25" max="25" width="30.25390625" style="0" customWidth="1"/>
  </cols>
  <sheetData>
    <row r="1" spans="1:6" ht="16.5">
      <c r="A1" s="4" t="s">
        <v>35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24" ht="16.5">
      <c r="A3" s="96" t="s">
        <v>33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4" ht="15.75">
      <c r="A4" s="2"/>
      <c r="B4" s="2"/>
      <c r="C4" s="2"/>
      <c r="D4" s="2"/>
    </row>
    <row r="5" spans="1:25" ht="12.75" customHeight="1">
      <c r="A5" s="90" t="s">
        <v>3</v>
      </c>
      <c r="B5" s="91" t="s">
        <v>10</v>
      </c>
      <c r="C5" s="91" t="s">
        <v>6</v>
      </c>
      <c r="D5" s="91" t="s">
        <v>7</v>
      </c>
      <c r="E5" s="90" t="s">
        <v>8</v>
      </c>
      <c r="F5" s="91" t="s">
        <v>9</v>
      </c>
      <c r="G5" s="90" t="s">
        <v>0</v>
      </c>
      <c r="H5" s="92" t="s">
        <v>34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8"/>
      <c r="W5" s="90" t="s">
        <v>1</v>
      </c>
      <c r="X5" s="90" t="s">
        <v>12</v>
      </c>
      <c r="Y5" s="90" t="s">
        <v>11</v>
      </c>
    </row>
    <row r="6" spans="1:25" ht="12.75" customHeight="1">
      <c r="A6" s="90"/>
      <c r="B6" s="97"/>
      <c r="C6" s="97"/>
      <c r="D6" s="97"/>
      <c r="E6" s="90"/>
      <c r="F6" s="97"/>
      <c r="G6" s="90"/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9"/>
      <c r="W6" s="90"/>
      <c r="X6" s="90"/>
      <c r="Y6" s="90"/>
    </row>
    <row r="7" spans="1:25" ht="12.75" customHeight="1">
      <c r="A7" s="90"/>
      <c r="B7" s="97"/>
      <c r="C7" s="97"/>
      <c r="D7" s="97"/>
      <c r="E7" s="90"/>
      <c r="F7" s="97"/>
      <c r="G7" s="90"/>
      <c r="H7" s="92" t="s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8"/>
      <c r="W7" s="90"/>
      <c r="X7" s="90"/>
      <c r="Y7" s="90"/>
    </row>
    <row r="8" spans="1:25" ht="12.75" customHeight="1">
      <c r="A8" s="90"/>
      <c r="B8" s="97"/>
      <c r="C8" s="97"/>
      <c r="D8" s="97"/>
      <c r="E8" s="90"/>
      <c r="F8" s="97"/>
      <c r="G8" s="90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9"/>
      <c r="W8" s="90"/>
      <c r="X8" s="90"/>
      <c r="Y8" s="90"/>
    </row>
    <row r="9" spans="1:25" ht="18.75">
      <c r="A9" s="91"/>
      <c r="B9" s="97"/>
      <c r="C9" s="97"/>
      <c r="D9" s="97"/>
      <c r="E9" s="91"/>
      <c r="F9" s="97"/>
      <c r="G9" s="91"/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91"/>
      <c r="X9" s="91"/>
      <c r="Y9" s="91"/>
    </row>
    <row r="10" spans="1:25" ht="15.75">
      <c r="A10" s="62" t="s">
        <v>63</v>
      </c>
      <c r="B10" s="66">
        <v>1</v>
      </c>
      <c r="C10" s="43" t="s">
        <v>102</v>
      </c>
      <c r="D10" s="46" t="s">
        <v>103</v>
      </c>
      <c r="E10" s="46" t="s">
        <v>104</v>
      </c>
      <c r="F10" s="49">
        <v>38519</v>
      </c>
      <c r="G10" s="8" t="s">
        <v>154</v>
      </c>
      <c r="H10" s="63">
        <v>9</v>
      </c>
      <c r="I10" s="63">
        <v>10</v>
      </c>
      <c r="J10" s="63">
        <v>10</v>
      </c>
      <c r="K10" s="63">
        <v>10</v>
      </c>
      <c r="L10" s="63">
        <v>10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2">
        <f aca="true" t="shared" si="0" ref="W10:W18">SUM(H10:L10)</f>
        <v>49</v>
      </c>
      <c r="X10" s="46" t="s">
        <v>27</v>
      </c>
      <c r="Y10" s="47" t="s">
        <v>26</v>
      </c>
    </row>
    <row r="11" spans="1:25" ht="15.75">
      <c r="A11" s="62" t="s">
        <v>24</v>
      </c>
      <c r="B11" s="66">
        <v>8</v>
      </c>
      <c r="C11" s="43" t="s">
        <v>107</v>
      </c>
      <c r="D11" s="46" t="s">
        <v>108</v>
      </c>
      <c r="E11" s="46" t="s">
        <v>83</v>
      </c>
      <c r="F11" s="49">
        <v>38576</v>
      </c>
      <c r="G11" s="8" t="s">
        <v>154</v>
      </c>
      <c r="H11" s="63">
        <v>0</v>
      </c>
      <c r="I11" s="63" t="s">
        <v>13</v>
      </c>
      <c r="J11" s="63">
        <v>10</v>
      </c>
      <c r="K11" s="63" t="s">
        <v>13</v>
      </c>
      <c r="L11" s="63">
        <v>3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2">
        <f t="shared" si="0"/>
        <v>13</v>
      </c>
      <c r="X11" s="46" t="s">
        <v>156</v>
      </c>
      <c r="Y11" s="47" t="s">
        <v>26</v>
      </c>
    </row>
    <row r="12" spans="1:25" ht="15.75">
      <c r="A12" s="62" t="s">
        <v>25</v>
      </c>
      <c r="B12" s="66">
        <v>9</v>
      </c>
      <c r="C12" s="43" t="s">
        <v>109</v>
      </c>
      <c r="D12" s="46" t="s">
        <v>110</v>
      </c>
      <c r="E12" s="46" t="s">
        <v>83</v>
      </c>
      <c r="F12" s="49">
        <v>38572</v>
      </c>
      <c r="G12" s="8" t="s">
        <v>154</v>
      </c>
      <c r="H12" s="63">
        <v>4</v>
      </c>
      <c r="I12" s="63" t="s">
        <v>13</v>
      </c>
      <c r="J12" s="63" t="s">
        <v>13</v>
      </c>
      <c r="K12" s="63" t="s">
        <v>13</v>
      </c>
      <c r="L12" s="63">
        <v>5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2">
        <f t="shared" si="0"/>
        <v>9</v>
      </c>
      <c r="X12" s="100"/>
      <c r="Y12" s="47"/>
    </row>
    <row r="13" spans="1:25" ht="15.75">
      <c r="A13" s="62" t="s">
        <v>18</v>
      </c>
      <c r="B13" s="66">
        <v>2</v>
      </c>
      <c r="C13" s="46" t="s">
        <v>145</v>
      </c>
      <c r="D13" s="56" t="s">
        <v>115</v>
      </c>
      <c r="E13" s="56" t="s">
        <v>92</v>
      </c>
      <c r="F13" s="49">
        <v>38476</v>
      </c>
      <c r="G13" s="8" t="s">
        <v>152</v>
      </c>
      <c r="H13" s="64" t="s">
        <v>13</v>
      </c>
      <c r="I13" s="64">
        <v>1</v>
      </c>
      <c r="J13" s="64">
        <v>0</v>
      </c>
      <c r="K13" s="64" t="s">
        <v>13</v>
      </c>
      <c r="L13" s="64">
        <v>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2">
        <f t="shared" si="0"/>
        <v>4</v>
      </c>
      <c r="X13" s="46"/>
      <c r="Y13" s="50"/>
    </row>
    <row r="14" spans="1:25" ht="15.75">
      <c r="A14" s="62" t="s">
        <v>22</v>
      </c>
      <c r="B14" s="66">
        <v>6</v>
      </c>
      <c r="C14" s="43" t="s">
        <v>117</v>
      </c>
      <c r="D14" s="46" t="s">
        <v>118</v>
      </c>
      <c r="E14" s="46" t="s">
        <v>71</v>
      </c>
      <c r="F14" s="49">
        <v>38600</v>
      </c>
      <c r="G14" s="8" t="s">
        <v>154</v>
      </c>
      <c r="H14" s="63">
        <v>0</v>
      </c>
      <c r="I14" s="65">
        <v>1</v>
      </c>
      <c r="J14" s="63">
        <v>2</v>
      </c>
      <c r="K14" s="63" t="s">
        <v>13</v>
      </c>
      <c r="L14" s="63" t="s">
        <v>13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2">
        <f t="shared" si="0"/>
        <v>3</v>
      </c>
      <c r="X14" s="46"/>
      <c r="Y14" s="50"/>
    </row>
    <row r="15" spans="1:25" ht="15.75">
      <c r="A15" s="62" t="s">
        <v>23</v>
      </c>
      <c r="B15" s="66">
        <v>7</v>
      </c>
      <c r="C15" s="43" t="s">
        <v>105</v>
      </c>
      <c r="D15" s="46" t="s">
        <v>106</v>
      </c>
      <c r="E15" s="46" t="s">
        <v>101</v>
      </c>
      <c r="F15" s="49">
        <v>38621</v>
      </c>
      <c r="G15" s="8" t="s">
        <v>154</v>
      </c>
      <c r="H15" s="63">
        <v>2</v>
      </c>
      <c r="I15" s="65">
        <v>1</v>
      </c>
      <c r="J15" s="63" t="s">
        <v>13</v>
      </c>
      <c r="K15" s="63" t="s">
        <v>13</v>
      </c>
      <c r="L15" s="63" t="s">
        <v>13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2">
        <f t="shared" si="0"/>
        <v>3</v>
      </c>
      <c r="X15" s="46"/>
      <c r="Y15" s="50"/>
    </row>
    <row r="16" spans="1:25" ht="15.75">
      <c r="A16" s="62" t="s">
        <v>21</v>
      </c>
      <c r="B16" s="66">
        <v>5</v>
      </c>
      <c r="C16" s="43" t="s">
        <v>114</v>
      </c>
      <c r="D16" s="46" t="s">
        <v>115</v>
      </c>
      <c r="E16" s="46" t="s">
        <v>116</v>
      </c>
      <c r="F16" s="49">
        <v>38447</v>
      </c>
      <c r="G16" s="8" t="s">
        <v>154</v>
      </c>
      <c r="H16" s="63" t="s">
        <v>13</v>
      </c>
      <c r="I16" s="63" t="s">
        <v>13</v>
      </c>
      <c r="J16" s="63">
        <v>2</v>
      </c>
      <c r="K16" s="63" t="s">
        <v>13</v>
      </c>
      <c r="L16" s="63" t="s">
        <v>13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2">
        <f t="shared" si="0"/>
        <v>2</v>
      </c>
      <c r="X16" s="46"/>
      <c r="Y16" s="50"/>
    </row>
    <row r="17" spans="1:25" ht="15.75">
      <c r="A17" s="62" t="s">
        <v>20</v>
      </c>
      <c r="B17" s="66">
        <v>4</v>
      </c>
      <c r="C17" s="43" t="s">
        <v>111</v>
      </c>
      <c r="D17" s="46" t="s">
        <v>112</v>
      </c>
      <c r="E17" s="46" t="s">
        <v>113</v>
      </c>
      <c r="F17" s="49">
        <v>38516</v>
      </c>
      <c r="G17" s="8" t="s">
        <v>154</v>
      </c>
      <c r="H17" s="63">
        <v>0</v>
      </c>
      <c r="I17" s="63">
        <v>0</v>
      </c>
      <c r="J17" s="63" t="s">
        <v>13</v>
      </c>
      <c r="K17" s="63" t="s">
        <v>13</v>
      </c>
      <c r="L17" s="63">
        <v>1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2">
        <f t="shared" si="0"/>
        <v>1</v>
      </c>
      <c r="X17" s="46"/>
      <c r="Y17" s="50"/>
    </row>
    <row r="18" spans="1:25" ht="15.75">
      <c r="A18" s="62" t="s">
        <v>19</v>
      </c>
      <c r="B18" s="66">
        <v>3</v>
      </c>
      <c r="C18" s="56" t="s">
        <v>137</v>
      </c>
      <c r="D18" s="56" t="s">
        <v>138</v>
      </c>
      <c r="E18" s="56" t="s">
        <v>139</v>
      </c>
      <c r="F18" s="49">
        <v>38489</v>
      </c>
      <c r="G18" s="8" t="s">
        <v>153</v>
      </c>
      <c r="H18" s="63" t="s">
        <v>64</v>
      </c>
      <c r="I18" s="63">
        <v>0</v>
      </c>
      <c r="J18" s="63">
        <v>0</v>
      </c>
      <c r="K18" s="63" t="s">
        <v>13</v>
      </c>
      <c r="L18" s="63" t="s">
        <v>13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2">
        <f t="shared" si="0"/>
        <v>0</v>
      </c>
      <c r="X18" s="46"/>
      <c r="Y18" s="50"/>
    </row>
    <row r="19" spans="1:25" ht="18.75">
      <c r="A19" s="70"/>
      <c r="B19" s="70"/>
      <c r="C19" s="70"/>
      <c r="D19" s="70"/>
      <c r="E19" s="70"/>
      <c r="F19" s="70"/>
      <c r="G19" s="70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0"/>
      <c r="X19" s="70"/>
      <c r="Y19" s="70"/>
    </row>
    <row r="20" spans="1:25" ht="15.75" hidden="1">
      <c r="A20" s="39"/>
      <c r="B20" s="40"/>
      <c r="C20" s="40"/>
      <c r="D20" s="40"/>
      <c r="E20" s="40"/>
      <c r="F20" s="41"/>
      <c r="G20" s="40"/>
      <c r="H20" s="42"/>
      <c r="I20" s="42"/>
      <c r="J20" s="42"/>
      <c r="K20" s="42"/>
      <c r="L20" s="42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0"/>
      <c r="X20" s="30"/>
      <c r="Y20" s="24"/>
    </row>
    <row r="21" spans="1:25" ht="15.75" hidden="1">
      <c r="A21" s="31"/>
      <c r="B21" s="26"/>
      <c r="C21" s="24"/>
      <c r="D21" s="24"/>
      <c r="E21" s="24"/>
      <c r="F21" s="25"/>
      <c r="G21" s="24"/>
      <c r="H21" s="27"/>
      <c r="I21" s="27"/>
      <c r="J21" s="27"/>
      <c r="K21" s="27"/>
      <c r="L21" s="27"/>
      <c r="M21" s="6"/>
      <c r="N21" s="6"/>
      <c r="O21" s="6"/>
      <c r="P21" s="6"/>
      <c r="Q21" s="6"/>
      <c r="R21" s="6"/>
      <c r="S21" s="6"/>
      <c r="T21" s="6"/>
      <c r="U21" s="6"/>
      <c r="V21" s="6"/>
      <c r="W21" s="24"/>
      <c r="X21" s="24"/>
      <c r="Y21" s="24"/>
    </row>
    <row r="22" spans="1:25" ht="15.75" hidden="1">
      <c r="A22" s="31"/>
      <c r="B22" s="24"/>
      <c r="C22" s="24"/>
      <c r="D22" s="24"/>
      <c r="E22" s="24"/>
      <c r="F22" s="25"/>
      <c r="G22" s="24"/>
      <c r="H22" s="27"/>
      <c r="I22" s="27"/>
      <c r="J22" s="27"/>
      <c r="K22" s="27"/>
      <c r="L22" s="27"/>
      <c r="M22" s="6"/>
      <c r="N22" s="6"/>
      <c r="O22" s="6"/>
      <c r="P22" s="6"/>
      <c r="Q22" s="6"/>
      <c r="R22" s="6"/>
      <c r="S22" s="6"/>
      <c r="T22" s="6"/>
      <c r="U22" s="6"/>
      <c r="V22" s="6"/>
      <c r="W22" s="24"/>
      <c r="X22" s="24"/>
      <c r="Y22" s="24"/>
    </row>
    <row r="23" spans="1:25" ht="15.75" hidden="1">
      <c r="A23" s="31"/>
      <c r="B23" s="26"/>
      <c r="C23" s="24"/>
      <c r="D23" s="24"/>
      <c r="E23" s="24"/>
      <c r="F23" s="25"/>
      <c r="G23" s="24"/>
      <c r="H23" s="27"/>
      <c r="I23" s="27"/>
      <c r="J23" s="27"/>
      <c r="K23" s="27"/>
      <c r="L23" s="27"/>
      <c r="M23" s="6"/>
      <c r="N23" s="6"/>
      <c r="O23" s="6"/>
      <c r="P23" s="6"/>
      <c r="Q23" s="6"/>
      <c r="R23" s="6"/>
      <c r="S23" s="6"/>
      <c r="T23" s="6"/>
      <c r="U23" s="6"/>
      <c r="V23" s="6"/>
      <c r="W23" s="32"/>
      <c r="X23" s="24"/>
      <c r="Y23" s="24"/>
    </row>
    <row r="24" spans="1:25" ht="15.75" hidden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.75" hidden="1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hidden="1">
      <c r="A26" s="10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hidden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hidden="1">
      <c r="A28" s="10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hidden="1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hidden="1">
      <c r="A30" s="10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hidden="1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hidden="1">
      <c r="A32" s="10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hidden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hidden="1">
      <c r="A34" s="10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hidden="1">
      <c r="A35" s="1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hidden="1">
      <c r="A36" s="10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8" spans="5:7" ht="12.75">
      <c r="E38" s="3" t="s">
        <v>4</v>
      </c>
      <c r="F38" s="3"/>
      <c r="G38" t="s">
        <v>26</v>
      </c>
    </row>
    <row r="39" spans="5:12" ht="12.75">
      <c r="E39" s="3"/>
      <c r="F39" s="3"/>
      <c r="G39" s="3"/>
      <c r="H39" s="12"/>
      <c r="I39" s="12"/>
      <c r="J39" s="12"/>
      <c r="K39" s="12"/>
      <c r="L39" s="12"/>
    </row>
    <row r="40" spans="5:12" ht="12.75">
      <c r="E40" s="3" t="s">
        <v>5</v>
      </c>
      <c r="F40" s="3"/>
      <c r="G40" t="s">
        <v>15</v>
      </c>
      <c r="H40" s="12"/>
      <c r="I40" s="12"/>
      <c r="J40" s="12"/>
      <c r="K40" s="12"/>
      <c r="L40" s="12"/>
    </row>
    <row r="41" spans="7:12" ht="15">
      <c r="G41" t="s">
        <v>17</v>
      </c>
      <c r="H41" s="15"/>
      <c r="I41" s="15"/>
      <c r="J41" s="15"/>
      <c r="K41" s="15"/>
      <c r="L41" s="12"/>
    </row>
    <row r="42" spans="6:12" ht="15">
      <c r="F42" s="3"/>
      <c r="G42" t="s">
        <v>16</v>
      </c>
      <c r="H42" s="15"/>
      <c r="I42" s="15"/>
      <c r="J42" s="15"/>
      <c r="K42" s="15"/>
      <c r="L42" s="12"/>
    </row>
    <row r="43" spans="6:12" ht="15">
      <c r="F43" s="3"/>
      <c r="G43" t="s">
        <v>14</v>
      </c>
      <c r="H43" s="15"/>
      <c r="I43" s="15"/>
      <c r="J43" s="15"/>
      <c r="K43" s="15"/>
      <c r="L43" s="12"/>
    </row>
    <row r="44" spans="6:12" ht="15">
      <c r="F44" s="3"/>
      <c r="G44" s="12"/>
      <c r="H44" s="15"/>
      <c r="I44" s="15"/>
      <c r="J44" s="15"/>
      <c r="K44" s="15"/>
      <c r="L44" s="12"/>
    </row>
    <row r="45" spans="6:12" ht="15">
      <c r="F45" s="3"/>
      <c r="G45" s="12"/>
      <c r="H45" s="15"/>
      <c r="I45" s="15"/>
      <c r="J45" s="15"/>
      <c r="K45" s="15"/>
      <c r="L45" s="12"/>
    </row>
    <row r="46" spans="6:12" ht="15">
      <c r="F46" s="3"/>
      <c r="G46" s="12"/>
      <c r="H46" s="15"/>
      <c r="I46" s="15"/>
      <c r="J46" s="15"/>
      <c r="K46" s="15"/>
      <c r="L46" s="12"/>
    </row>
    <row r="47" spans="6:12" ht="15">
      <c r="F47" s="3"/>
      <c r="G47" s="12"/>
      <c r="H47" s="15"/>
      <c r="I47" s="15"/>
      <c r="J47" s="15"/>
      <c r="K47" s="15"/>
      <c r="L47" s="12"/>
    </row>
    <row r="48" spans="6:12" ht="15">
      <c r="F48" s="3"/>
      <c r="G48" s="12"/>
      <c r="H48" s="15"/>
      <c r="I48" s="15"/>
      <c r="J48" s="15"/>
      <c r="K48" s="15"/>
      <c r="L48" s="12"/>
    </row>
    <row r="49" spans="7:12" ht="15">
      <c r="G49" s="12"/>
      <c r="H49" s="15"/>
      <c r="I49" s="15"/>
      <c r="J49" s="15"/>
      <c r="K49" s="15"/>
      <c r="L49" s="12"/>
    </row>
    <row r="50" spans="7:12" ht="15">
      <c r="G50" s="12"/>
      <c r="H50" s="15"/>
      <c r="I50" s="15"/>
      <c r="J50" s="15"/>
      <c r="K50" s="15"/>
      <c r="L50" s="12"/>
    </row>
    <row r="51" spans="7:12" ht="12.75">
      <c r="G51" s="12"/>
      <c r="H51" s="12"/>
      <c r="I51" s="12"/>
      <c r="J51" s="12"/>
      <c r="K51" s="12"/>
      <c r="L51" s="12"/>
    </row>
    <row r="52" spans="7:12" ht="12.75">
      <c r="G52" s="12"/>
      <c r="H52" s="12"/>
      <c r="I52" s="12"/>
      <c r="J52" s="12"/>
      <c r="K52" s="12"/>
      <c r="L52" s="12"/>
    </row>
    <row r="53" spans="7:12" ht="12.75">
      <c r="G53" s="12"/>
      <c r="H53" s="12"/>
      <c r="I53" s="12"/>
      <c r="J53" s="12"/>
      <c r="K53" s="12"/>
      <c r="L53" s="12"/>
    </row>
    <row r="54" spans="7:12" ht="12.75">
      <c r="G54" s="12"/>
      <c r="H54" s="12"/>
      <c r="I54" s="12"/>
      <c r="J54" s="12"/>
      <c r="K54" s="12"/>
      <c r="L54" s="12"/>
    </row>
  </sheetData>
  <sheetProtection/>
  <mergeCells count="13">
    <mergeCell ref="X5:X9"/>
    <mergeCell ref="Y5:Y9"/>
    <mergeCell ref="H7:V8"/>
    <mergeCell ref="A3:X3"/>
    <mergeCell ref="A5:A9"/>
    <mergeCell ref="B5:B9"/>
    <mergeCell ref="C5:C9"/>
    <mergeCell ref="D5:D9"/>
    <mergeCell ref="E5:E9"/>
    <mergeCell ref="F5:F9"/>
    <mergeCell ref="G5:G9"/>
    <mergeCell ref="H5:V6"/>
    <mergeCell ref="W5:W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8"/>
  <sheetViews>
    <sheetView zoomScale="70" zoomScaleNormal="70" zoomScalePageLayoutView="0" workbookViewId="0" topLeftCell="A1">
      <selection activeCell="Y44" sqref="Y44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13" max="22" width="9.125" style="0" hidden="1" customWidth="1"/>
    <col min="24" max="24" width="16.375" style="0" customWidth="1"/>
    <col min="25" max="25" width="31.00390625" style="0" customWidth="1"/>
  </cols>
  <sheetData>
    <row r="1" spans="1:6" ht="16.5">
      <c r="A1" s="4" t="s">
        <v>30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24" ht="16.5">
      <c r="A3" s="96" t="s">
        <v>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4" ht="15.75">
      <c r="A4" s="2"/>
      <c r="B4" s="2"/>
      <c r="C4" s="2"/>
      <c r="D4" s="2"/>
    </row>
    <row r="5" spans="1:25" ht="12.75" customHeight="1">
      <c r="A5" s="90" t="s">
        <v>3</v>
      </c>
      <c r="B5" s="91" t="s">
        <v>10</v>
      </c>
      <c r="C5" s="91" t="s">
        <v>6</v>
      </c>
      <c r="D5" s="91" t="s">
        <v>7</v>
      </c>
      <c r="E5" s="90" t="s">
        <v>8</v>
      </c>
      <c r="F5" s="91" t="s">
        <v>9</v>
      </c>
      <c r="G5" s="90" t="s">
        <v>0</v>
      </c>
      <c r="H5" s="92" t="s">
        <v>31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8"/>
      <c r="W5" s="90" t="s">
        <v>1</v>
      </c>
      <c r="X5" s="90" t="s">
        <v>12</v>
      </c>
      <c r="Y5" s="90" t="s">
        <v>11</v>
      </c>
    </row>
    <row r="6" spans="1:25" ht="12.75" customHeight="1">
      <c r="A6" s="90"/>
      <c r="B6" s="97"/>
      <c r="C6" s="97"/>
      <c r="D6" s="97"/>
      <c r="E6" s="90"/>
      <c r="F6" s="97"/>
      <c r="G6" s="90"/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9"/>
      <c r="W6" s="90"/>
      <c r="X6" s="90"/>
      <c r="Y6" s="90"/>
    </row>
    <row r="7" spans="1:25" ht="12.75" customHeight="1">
      <c r="A7" s="90"/>
      <c r="B7" s="97"/>
      <c r="C7" s="97"/>
      <c r="D7" s="97"/>
      <c r="E7" s="90"/>
      <c r="F7" s="97"/>
      <c r="G7" s="90"/>
      <c r="H7" s="92" t="s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8"/>
      <c r="W7" s="90"/>
      <c r="X7" s="90"/>
      <c r="Y7" s="90"/>
    </row>
    <row r="8" spans="1:25" ht="12.75" customHeight="1">
      <c r="A8" s="90"/>
      <c r="B8" s="97"/>
      <c r="C8" s="97"/>
      <c r="D8" s="97"/>
      <c r="E8" s="90"/>
      <c r="F8" s="97"/>
      <c r="G8" s="90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9"/>
      <c r="W8" s="90"/>
      <c r="X8" s="90"/>
      <c r="Y8" s="90"/>
    </row>
    <row r="9" spans="1:25" ht="30.75" customHeight="1">
      <c r="A9" s="91"/>
      <c r="B9" s="97"/>
      <c r="C9" s="97"/>
      <c r="D9" s="97"/>
      <c r="E9" s="91"/>
      <c r="F9" s="97"/>
      <c r="G9" s="91"/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91"/>
      <c r="X9" s="91"/>
      <c r="Y9" s="91"/>
    </row>
    <row r="10" spans="1:25" ht="15" customHeight="1">
      <c r="A10" s="34" t="s">
        <v>65</v>
      </c>
      <c r="B10" s="58">
        <v>3</v>
      </c>
      <c r="C10" s="44" t="s">
        <v>119</v>
      </c>
      <c r="D10" s="45" t="s">
        <v>120</v>
      </c>
      <c r="E10" s="45" t="s">
        <v>121</v>
      </c>
      <c r="F10" s="61">
        <v>38244</v>
      </c>
      <c r="G10" s="8" t="s">
        <v>154</v>
      </c>
      <c r="H10" s="35">
        <v>7</v>
      </c>
      <c r="I10" s="35">
        <v>10</v>
      </c>
      <c r="J10" s="35">
        <v>10</v>
      </c>
      <c r="K10" s="35">
        <v>10</v>
      </c>
      <c r="L10" s="35">
        <v>10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3">
        <f>SUM(H10:L10)</f>
        <v>47</v>
      </c>
      <c r="X10" s="45" t="s">
        <v>27</v>
      </c>
      <c r="Y10" s="69" t="s">
        <v>26</v>
      </c>
    </row>
    <row r="11" spans="1:25" ht="15.75">
      <c r="A11" s="34" t="s">
        <v>29</v>
      </c>
      <c r="B11" s="58">
        <v>2</v>
      </c>
      <c r="C11" s="48" t="s">
        <v>140</v>
      </c>
      <c r="D11" s="48" t="s">
        <v>141</v>
      </c>
      <c r="E11" s="48" t="s">
        <v>142</v>
      </c>
      <c r="F11" s="61">
        <v>38223</v>
      </c>
      <c r="G11" s="8" t="s">
        <v>153</v>
      </c>
      <c r="H11" s="35" t="s">
        <v>13</v>
      </c>
      <c r="I11" s="35">
        <v>0</v>
      </c>
      <c r="J11" s="35" t="s">
        <v>13</v>
      </c>
      <c r="K11" s="35">
        <v>10</v>
      </c>
      <c r="L11" s="35" t="s">
        <v>13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3">
        <f>SUM(H11:L11)</f>
        <v>10</v>
      </c>
      <c r="X11" s="45" t="s">
        <v>156</v>
      </c>
      <c r="Y11" s="68" t="s">
        <v>15</v>
      </c>
    </row>
    <row r="12" spans="1:25" ht="15.75">
      <c r="A12" s="34" t="s">
        <v>28</v>
      </c>
      <c r="B12" s="58">
        <v>1</v>
      </c>
      <c r="C12" s="59" t="s">
        <v>146</v>
      </c>
      <c r="D12" s="60" t="s">
        <v>147</v>
      </c>
      <c r="E12" s="48" t="s">
        <v>148</v>
      </c>
      <c r="F12" s="61">
        <v>38021</v>
      </c>
      <c r="G12" s="8" t="s">
        <v>152</v>
      </c>
      <c r="H12" s="35">
        <v>3</v>
      </c>
      <c r="I12" s="35" t="s">
        <v>13</v>
      </c>
      <c r="J12" s="35">
        <v>0</v>
      </c>
      <c r="K12" s="35" t="s">
        <v>13</v>
      </c>
      <c r="L12" s="35">
        <v>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3">
        <f>SUM(H12:L12)</f>
        <v>3</v>
      </c>
      <c r="X12" s="45"/>
      <c r="Y12" s="6"/>
    </row>
    <row r="13" spans="1:25" ht="18.75">
      <c r="A13" s="70"/>
      <c r="B13" s="70"/>
      <c r="C13" s="70"/>
      <c r="D13" s="70"/>
      <c r="E13" s="70"/>
      <c r="F13" s="70"/>
      <c r="G13" s="70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0"/>
      <c r="X13" s="70"/>
      <c r="Y13" s="70"/>
    </row>
    <row r="14" spans="1:25" ht="17.25" customHeight="1" hidden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8.75" customHeight="1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7.25" customHeight="1" hidden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8.75" customHeight="1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7.25" customHeight="1" hidden="1">
      <c r="A18" s="9"/>
      <c r="B18" s="8"/>
      <c r="C18" s="6"/>
      <c r="D18" s="6"/>
      <c r="E18" s="6"/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8.75" customHeight="1" hidden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hidden="1">
      <c r="A20" s="9"/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hidden="1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hidden="1">
      <c r="A22" s="10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hidden="1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hidden="1">
      <c r="A24" s="10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 hidden="1">
      <c r="A25" s="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hidden="1">
      <c r="A26" s="10"/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hidden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hidden="1">
      <c r="A28" s="10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hidden="1">
      <c r="A29" s="1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hidden="1">
      <c r="A30" s="10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hidden="1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hidden="1">
      <c r="A32" s="10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hidden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hidden="1">
      <c r="A34" s="10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hidden="1">
      <c r="A35" s="1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hidden="1">
      <c r="A36" s="10"/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8" spans="5:14" ht="15.75">
      <c r="E38" s="3" t="s">
        <v>4</v>
      </c>
      <c r="F38" t="s">
        <v>26</v>
      </c>
      <c r="G38" s="12"/>
      <c r="H38" s="20"/>
      <c r="I38" s="20"/>
      <c r="J38" s="20"/>
      <c r="K38" s="20"/>
      <c r="L38" s="20"/>
      <c r="M38" s="12"/>
      <c r="N38" s="12"/>
    </row>
    <row r="39" spans="5:14" ht="15.75">
      <c r="E39" s="3"/>
      <c r="F39" s="3"/>
      <c r="G39" s="12"/>
      <c r="H39" s="20"/>
      <c r="I39" s="20"/>
      <c r="J39" s="20"/>
      <c r="K39" s="20"/>
      <c r="L39" s="20"/>
      <c r="M39" s="12"/>
      <c r="N39" s="12"/>
    </row>
    <row r="40" spans="5:14" ht="15.75">
      <c r="E40" s="3" t="s">
        <v>5</v>
      </c>
      <c r="F40" t="s">
        <v>15</v>
      </c>
      <c r="G40" s="12"/>
      <c r="H40" s="20"/>
      <c r="I40" s="20"/>
      <c r="J40" s="20"/>
      <c r="K40" s="20"/>
      <c r="L40" s="20"/>
      <c r="M40" s="12"/>
      <c r="N40" s="12"/>
    </row>
    <row r="41" spans="6:14" ht="15.75">
      <c r="F41" t="s">
        <v>17</v>
      </c>
      <c r="G41" s="12"/>
      <c r="H41" s="20"/>
      <c r="I41" s="20"/>
      <c r="J41" s="20"/>
      <c r="K41" s="20"/>
      <c r="L41" s="20"/>
      <c r="M41" s="12"/>
      <c r="N41" s="12"/>
    </row>
    <row r="42" spans="6:14" ht="15.75">
      <c r="F42" t="s">
        <v>16</v>
      </c>
      <c r="G42" s="12"/>
      <c r="H42" s="20"/>
      <c r="I42" s="20"/>
      <c r="J42" s="20"/>
      <c r="K42" s="20"/>
      <c r="L42" s="20"/>
      <c r="M42" s="12"/>
      <c r="N42" s="12"/>
    </row>
    <row r="43" spans="5:14" ht="15.75">
      <c r="E43" s="12"/>
      <c r="F43" t="s">
        <v>14</v>
      </c>
      <c r="G43" s="12"/>
      <c r="H43" s="20"/>
      <c r="I43" s="20"/>
      <c r="J43" s="20"/>
      <c r="K43" s="20"/>
      <c r="L43" s="20"/>
      <c r="M43" s="12"/>
      <c r="N43" s="12"/>
    </row>
    <row r="44" spans="5:14" ht="15.75">
      <c r="E44" s="12"/>
      <c r="F44" s="3"/>
      <c r="G44" s="12"/>
      <c r="H44" s="20"/>
      <c r="I44" s="20"/>
      <c r="J44" s="20"/>
      <c r="K44" s="20"/>
      <c r="L44" s="20"/>
      <c r="M44" s="12"/>
      <c r="N44" s="12"/>
    </row>
    <row r="45" spans="5:14" ht="15.75">
      <c r="E45" s="12"/>
      <c r="F45" s="3"/>
      <c r="G45" s="12"/>
      <c r="H45" s="20"/>
      <c r="I45" s="20"/>
      <c r="J45" s="20"/>
      <c r="K45" s="20"/>
      <c r="L45" s="20"/>
      <c r="M45" s="12"/>
      <c r="N45" s="12"/>
    </row>
    <row r="46" spans="5:14" ht="15">
      <c r="E46" s="13"/>
      <c r="F46" s="3"/>
      <c r="G46" s="14"/>
      <c r="H46" s="14"/>
      <c r="I46" s="14"/>
      <c r="J46" s="12"/>
      <c r="K46" s="12"/>
      <c r="L46" s="12"/>
      <c r="M46" s="12"/>
      <c r="N46" s="12"/>
    </row>
    <row r="47" spans="5:14" ht="15">
      <c r="E47" s="13"/>
      <c r="F47" s="3"/>
      <c r="G47" s="14"/>
      <c r="H47" s="14"/>
      <c r="I47" s="14"/>
      <c r="J47" s="12"/>
      <c r="K47" s="12"/>
      <c r="L47" s="12"/>
      <c r="M47" s="12"/>
      <c r="N47" s="12"/>
    </row>
    <row r="48" spans="5:14" ht="15">
      <c r="E48" s="13"/>
      <c r="F48" s="3"/>
      <c r="G48" s="14"/>
      <c r="H48" s="14"/>
      <c r="I48" s="14"/>
      <c r="J48" s="12"/>
      <c r="K48" s="12"/>
      <c r="L48" s="12"/>
      <c r="M48" s="12"/>
      <c r="N48" s="12"/>
    </row>
    <row r="49" spans="5:11" ht="15">
      <c r="E49" s="13"/>
      <c r="F49" s="14"/>
      <c r="G49" s="14"/>
      <c r="H49" s="14"/>
      <c r="I49" s="14"/>
      <c r="J49" s="12"/>
      <c r="K49" s="12"/>
    </row>
    <row r="50" spans="5:11" ht="15">
      <c r="E50" s="13"/>
      <c r="F50" s="14"/>
      <c r="G50" s="14"/>
      <c r="H50" s="14"/>
      <c r="I50" s="14"/>
      <c r="J50" s="12"/>
      <c r="K50" s="12"/>
    </row>
    <row r="51" spans="5:11" ht="15">
      <c r="E51" s="13"/>
      <c r="F51" s="14"/>
      <c r="G51" s="14"/>
      <c r="H51" s="14"/>
      <c r="I51" s="14"/>
      <c r="J51" s="12"/>
      <c r="K51" s="12"/>
    </row>
    <row r="52" spans="5:11" ht="15">
      <c r="E52" s="13"/>
      <c r="F52" s="14"/>
      <c r="G52" s="14"/>
      <c r="H52" s="14"/>
      <c r="I52" s="14"/>
      <c r="J52" s="12"/>
      <c r="K52" s="12"/>
    </row>
    <row r="53" spans="5:11" ht="15">
      <c r="E53" s="13"/>
      <c r="F53" s="14"/>
      <c r="G53" s="14"/>
      <c r="H53" s="14"/>
      <c r="I53" s="14"/>
      <c r="J53" s="12"/>
      <c r="K53" s="12"/>
    </row>
    <row r="54" spans="5:11" ht="15">
      <c r="E54" s="13"/>
      <c r="F54" s="14"/>
      <c r="G54" s="14"/>
      <c r="H54" s="14"/>
      <c r="I54" s="14"/>
      <c r="J54" s="12"/>
      <c r="K54" s="12"/>
    </row>
    <row r="55" spans="5:11" ht="15">
      <c r="E55" s="13"/>
      <c r="F55" s="14"/>
      <c r="G55" s="14"/>
      <c r="H55" s="14"/>
      <c r="I55" s="13"/>
      <c r="J55" s="12"/>
      <c r="K55" s="12"/>
    </row>
    <row r="56" spans="5:11" ht="12.75">
      <c r="E56" s="12"/>
      <c r="F56" s="12"/>
      <c r="G56" s="12"/>
      <c r="H56" s="12"/>
      <c r="I56" s="12"/>
      <c r="J56" s="12"/>
      <c r="K56" s="12"/>
    </row>
    <row r="57" spans="5:11" ht="12.75">
      <c r="E57" s="12"/>
      <c r="F57" s="12"/>
      <c r="G57" s="12"/>
      <c r="H57" s="12"/>
      <c r="I57" s="12"/>
      <c r="J57" s="12"/>
      <c r="K57" s="12"/>
    </row>
    <row r="58" spans="5:11" ht="12.75">
      <c r="E58" s="12"/>
      <c r="F58" s="12"/>
      <c r="G58" s="12"/>
      <c r="H58" s="12"/>
      <c r="I58" s="12"/>
      <c r="J58" s="12"/>
      <c r="K58" s="12"/>
    </row>
    <row r="59" spans="5:11" ht="12.75">
      <c r="E59" s="12"/>
      <c r="F59" s="12"/>
      <c r="G59" s="12"/>
      <c r="H59" s="12"/>
      <c r="I59" s="12"/>
      <c r="J59" s="12"/>
      <c r="K59" s="12"/>
    </row>
    <row r="60" spans="5:11" ht="12.75">
      <c r="E60" s="12"/>
      <c r="F60" s="12"/>
      <c r="G60" s="12"/>
      <c r="H60" s="12"/>
      <c r="I60" s="12"/>
      <c r="J60" s="12"/>
      <c r="K60" s="12"/>
    </row>
    <row r="61" spans="5:11" ht="12.75">
      <c r="E61" s="12"/>
      <c r="F61" s="12"/>
      <c r="G61" s="12"/>
      <c r="H61" s="12"/>
      <c r="I61" s="12"/>
      <c r="J61" s="12"/>
      <c r="K61" s="12"/>
    </row>
    <row r="62" spans="5:11" ht="12.75">
      <c r="E62" s="12"/>
      <c r="F62" s="12"/>
      <c r="G62" s="12"/>
      <c r="H62" s="12"/>
      <c r="I62" s="12"/>
      <c r="J62" s="12"/>
      <c r="K62" s="12"/>
    </row>
    <row r="63" spans="5:11" ht="12.75">
      <c r="E63" s="12"/>
      <c r="F63" s="12"/>
      <c r="G63" s="12"/>
      <c r="H63" s="12"/>
      <c r="I63" s="12"/>
      <c r="J63" s="12"/>
      <c r="K63" s="12"/>
    </row>
    <row r="64" spans="5:11" ht="12.75">
      <c r="E64" s="12"/>
      <c r="F64" s="12"/>
      <c r="G64" s="12"/>
      <c r="H64" s="12"/>
      <c r="I64" s="12"/>
      <c r="J64" s="12"/>
      <c r="K64" s="12"/>
    </row>
    <row r="65" spans="5:11" ht="12.75">
      <c r="E65" s="12"/>
      <c r="F65" s="12"/>
      <c r="G65" s="12"/>
      <c r="H65" s="12"/>
      <c r="I65" s="12"/>
      <c r="J65" s="12"/>
      <c r="K65" s="12"/>
    </row>
    <row r="66" spans="5:11" ht="12.75">
      <c r="E66" s="12"/>
      <c r="F66" s="12"/>
      <c r="G66" s="12"/>
      <c r="H66" s="12"/>
      <c r="I66" s="12"/>
      <c r="J66" s="12"/>
      <c r="K66" s="12"/>
    </row>
    <row r="67" spans="5:11" ht="12.75">
      <c r="E67" s="12"/>
      <c r="F67" s="12"/>
      <c r="G67" s="12"/>
      <c r="H67" s="12"/>
      <c r="I67" s="12"/>
      <c r="J67" s="12"/>
      <c r="K67" s="12"/>
    </row>
    <row r="68" spans="5:11" ht="12.75">
      <c r="E68" s="12"/>
      <c r="F68" s="12"/>
      <c r="G68" s="12"/>
      <c r="H68" s="12"/>
      <c r="I68" s="12"/>
      <c r="J68" s="12"/>
      <c r="K68" s="12"/>
    </row>
  </sheetData>
  <sheetProtection/>
  <mergeCells count="13">
    <mergeCell ref="X5:X9"/>
    <mergeCell ref="Y5:Y9"/>
    <mergeCell ref="H7:V8"/>
    <mergeCell ref="A3:X3"/>
    <mergeCell ref="A5:A9"/>
    <mergeCell ref="B5:B9"/>
    <mergeCell ref="C5:C9"/>
    <mergeCell ref="D5:D9"/>
    <mergeCell ref="E5:E9"/>
    <mergeCell ref="F5:F9"/>
    <mergeCell ref="G5:G9"/>
    <mergeCell ref="H5:V6"/>
    <mergeCell ref="W5: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2021-12-15T08:37:46Z</dcterms:modified>
  <cp:category/>
  <cp:version/>
  <cp:contentType/>
  <cp:contentStatus/>
</cp:coreProperties>
</file>